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rober\Desktop\PLIKI\0 HWM Project 2020-\SUB-GRANTS - Innvation Grants and Mobile-Online App\"/>
    </mc:Choice>
  </mc:AlternateContent>
  <xr:revisionPtr revIDLastSave="0" documentId="13_ncr:1_{551B615A-E0DE-4AE9-A45B-736EAC617F75}" xr6:coauthVersionLast="47" xr6:coauthVersionMax="47" xr10:uidLastSave="{00000000-0000-0000-0000-000000000000}"/>
  <bookViews>
    <workbookView xWindow="-110" yWindow="-110" windowWidth="19420" windowHeight="10300" activeTab="2" xr2:uid="{00000000-000D-0000-FFFF-FFFF00000000}"/>
  </bookViews>
  <sheets>
    <sheet name="1. Budget" sheetId="1" r:id="rId1"/>
    <sheet name="2. Justification" sheetId="3" r:id="rId2"/>
    <sheet name="3. Sources of funding" sheetId="4" r:id="rId3"/>
  </sheets>
  <definedNames>
    <definedName name="_xlnm.Print_Area" localSheetId="0">'1. Budget'!$A$6:$E$54</definedName>
    <definedName name="_xlnm.Print_Titles" localSheetId="0">'1. Budget'!$6:$7</definedName>
    <definedName name="_xlnm.Print_Titles" localSheetId="1">'2. Justification'!$7:$10</definedName>
    <definedName name="Z_913EDF2B_D796_4451_9DB9_A902841B443B_.wvu.PrintArea" localSheetId="0" hidden="1">'1. Budget'!$A$6:$E$54</definedName>
    <definedName name="Z_F1BDF3DC_3A5A_4306_8C8E_CE2E405ED839_.wvu.PrintArea" localSheetId="0" hidden="1">'1. Budget'!$A$6:$E$54</definedName>
  </definedNames>
  <calcPr calcId="191029"/>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A2" i="3" l="1"/>
  <c r="M52" i="1"/>
  <c r="I52" i="1"/>
  <c r="E52" i="1"/>
  <c r="M51" i="1"/>
  <c r="I51" i="1"/>
  <c r="E51" i="1"/>
  <c r="M49" i="1"/>
  <c r="M50" i="1" s="1"/>
  <c r="I49" i="1"/>
  <c r="I50" i="1" s="1"/>
  <c r="E49" i="1"/>
  <c r="E50" i="1" s="1"/>
  <c r="B2" i="3" l="1"/>
  <c r="A1" i="3"/>
  <c r="B3" i="3"/>
  <c r="C15" i="4" l="1"/>
  <c r="M45" i="1"/>
  <c r="I45" i="1"/>
  <c r="M33" i="1"/>
  <c r="M34" i="1"/>
  <c r="I33" i="1"/>
  <c r="I34" i="1"/>
  <c r="I32" i="1"/>
  <c r="E33" i="1"/>
  <c r="E34" i="1"/>
  <c r="I31" i="1" l="1"/>
  <c r="M47" i="1"/>
  <c r="I47" i="1"/>
  <c r="E47" i="1"/>
  <c r="M39" i="1"/>
  <c r="M38" i="1" s="1"/>
  <c r="M37" i="1"/>
  <c r="M36" i="1"/>
  <c r="M32" i="1"/>
  <c r="M31" i="1" s="1"/>
  <c r="M28" i="1"/>
  <c r="M27" i="1"/>
  <c r="M26" i="1" s="1"/>
  <c r="M25" i="1"/>
  <c r="M24" i="1"/>
  <c r="M22" i="1"/>
  <c r="M21" i="1"/>
  <c r="M20" i="1" s="1"/>
  <c r="M19" i="1"/>
  <c r="M18" i="1"/>
  <c r="M13" i="1"/>
  <c r="M10" i="1"/>
  <c r="I39" i="1"/>
  <c r="I38" i="1" s="1"/>
  <c r="I37" i="1"/>
  <c r="I36" i="1"/>
  <c r="I28" i="1"/>
  <c r="I27" i="1"/>
  <c r="I25" i="1"/>
  <c r="I24" i="1"/>
  <c r="I22" i="1"/>
  <c r="I21" i="1"/>
  <c r="I19" i="1"/>
  <c r="I18" i="1"/>
  <c r="I13" i="1"/>
  <c r="I10" i="1"/>
  <c r="C7" i="4"/>
  <c r="E13" i="1"/>
  <c r="E10" i="1"/>
  <c r="E39" i="1"/>
  <c r="E38" i="1" s="1"/>
  <c r="E32" i="1"/>
  <c r="E31" i="1" s="1"/>
  <c r="E36" i="1"/>
  <c r="E35" i="1" s="1"/>
  <c r="E41" i="1" s="1"/>
  <c r="E25" i="1"/>
  <c r="E18" i="1"/>
  <c r="E19" i="1"/>
  <c r="E21" i="1"/>
  <c r="E22" i="1"/>
  <c r="E28" i="1"/>
  <c r="E37" i="1"/>
  <c r="E27" i="1"/>
  <c r="E24" i="1"/>
  <c r="E23" i="1" s="1"/>
  <c r="I35" i="1" l="1"/>
  <c r="I41" i="1" s="1"/>
  <c r="M35" i="1"/>
  <c r="M41" i="1" s="1"/>
  <c r="E26" i="1"/>
  <c r="M17" i="1"/>
  <c r="I20" i="1"/>
  <c r="E20" i="1"/>
  <c r="I26" i="1"/>
  <c r="I23" i="1"/>
  <c r="E17" i="1"/>
  <c r="M23" i="1"/>
  <c r="I17" i="1"/>
  <c r="E29" i="1" l="1"/>
  <c r="N53" i="1" s="1"/>
  <c r="M29" i="1"/>
  <c r="I29" i="1"/>
  <c r="C19" i="4" l="1"/>
  <c r="D20" i="4" s="1"/>
  <c r="D11" i="4" l="1"/>
  <c r="D12" i="4"/>
  <c r="E45" i="1" l="1"/>
</calcChain>
</file>

<file path=xl/sharedStrings.xml><?xml version="1.0" encoding="utf-8"?>
<sst xmlns="http://schemas.openxmlformats.org/spreadsheetml/2006/main" count="174" uniqueCount="98">
  <si>
    <t># of units</t>
  </si>
  <si>
    <t>Costs</t>
  </si>
  <si>
    <t>Clarification of the budget items</t>
  </si>
  <si>
    <t>Justification of the estimated costs</t>
  </si>
  <si>
    <t>Per unit</t>
  </si>
  <si>
    <t xml:space="preserve"> 1. Budget for the Project</t>
  </si>
  <si>
    <t xml:space="preserve">Unit </t>
  </si>
  <si>
    <t>2.1 Equipment and tools</t>
  </si>
  <si>
    <r>
      <t xml:space="preserve">2.1.1 </t>
    </r>
    <r>
      <rPr>
        <i/>
        <sz val="10"/>
        <color indexed="10"/>
        <rFont val="Arial"/>
        <family val="2"/>
      </rPr>
      <t>&lt;please specify - add rows if required&gt;</t>
    </r>
  </si>
  <si>
    <r>
      <t xml:space="preserve">2.2.1 </t>
    </r>
    <r>
      <rPr>
        <i/>
        <sz val="10"/>
        <color indexed="10"/>
        <rFont val="Arial"/>
        <family val="2"/>
      </rPr>
      <t>&lt;please specify - add rows if required&gt;</t>
    </r>
  </si>
  <si>
    <r>
      <t xml:space="preserve">2.3.1 </t>
    </r>
    <r>
      <rPr>
        <i/>
        <sz val="10"/>
        <color indexed="10"/>
        <rFont val="Arial"/>
        <family val="2"/>
      </rPr>
      <t>&lt;please specify - add rows if required&gt;</t>
    </r>
  </si>
  <si>
    <r>
      <t xml:space="preserve">2.4.1 </t>
    </r>
    <r>
      <rPr>
        <i/>
        <sz val="10"/>
        <color indexed="10"/>
        <rFont val="Arial"/>
        <family val="2"/>
      </rPr>
      <t>&lt;please specify - add rows if required&gt;</t>
    </r>
  </si>
  <si>
    <t>3. Services</t>
  </si>
  <si>
    <t>2.3 Consumables</t>
  </si>
  <si>
    <t>Per contract</t>
  </si>
  <si>
    <r>
      <t xml:space="preserve">3.2.1 </t>
    </r>
    <r>
      <rPr>
        <sz val="10"/>
        <color indexed="10"/>
        <rFont val="Arial"/>
        <family val="2"/>
      </rPr>
      <t>&lt;please specify - add rows if required&gt;</t>
    </r>
  </si>
  <si>
    <r>
      <t xml:space="preserve">3.3.1 </t>
    </r>
    <r>
      <rPr>
        <sz val="10"/>
        <color indexed="10"/>
        <rFont val="Arial"/>
        <family val="2"/>
      </rPr>
      <t>&lt;please specify - add rows if required&gt;</t>
    </r>
  </si>
  <si>
    <t>1. Human resources</t>
  </si>
  <si>
    <t>1.1 Salary costs</t>
  </si>
  <si>
    <t>Per month</t>
  </si>
  <si>
    <r>
      <t xml:space="preserve">1.1.1 </t>
    </r>
    <r>
      <rPr>
        <i/>
        <sz val="10"/>
        <color indexed="10"/>
        <rFont val="Arial"/>
        <family val="2"/>
      </rPr>
      <t>&lt;please insert position&gt;</t>
    </r>
  </si>
  <si>
    <t>….</t>
  </si>
  <si>
    <r>
      <t xml:space="preserve">1.2.1 </t>
    </r>
    <r>
      <rPr>
        <i/>
        <sz val="10"/>
        <color indexed="10"/>
        <rFont val="Arial"/>
        <family val="2"/>
      </rPr>
      <t>&lt;please insert position&gt;</t>
    </r>
  </si>
  <si>
    <t>…</t>
  </si>
  <si>
    <t>Subtotal 1.Human Resources</t>
  </si>
  <si>
    <t>Subtotal 2.Equipment and supplies</t>
  </si>
  <si>
    <t>Subtotal 3.Services</t>
  </si>
  <si>
    <t>1.2 Cost of freelance services</t>
  </si>
  <si>
    <t>Amount</t>
  </si>
  <si>
    <t xml:space="preserve">EUR
</t>
  </si>
  <si>
    <t>%</t>
  </si>
  <si>
    <t>Name</t>
  </si>
  <si>
    <t>Position</t>
  </si>
  <si>
    <t>3. Expected sources of funding &amp; summary of estimated costs</t>
  </si>
  <si>
    <t>INSTRUCTIONS</t>
  </si>
  <si>
    <t>1. The budget must include all the costs necessary to implement the project and is correlated with the description of the project in the narrative 'Sub-grant Application', The Budget refers to the project as a whole, regardless of the part financed by the Contracting Authority.</t>
  </si>
  <si>
    <t>1. Expected sources of funding and estimated costs must be in balance.</t>
  </si>
  <si>
    <t xml:space="preserve"> 2. Justification of the Budget </t>
  </si>
  <si>
    <r>
      <t xml:space="preserve">Expected sources of funding </t>
    </r>
    <r>
      <rPr>
        <b/>
        <vertAlign val="superscript"/>
        <sz val="9"/>
        <color indexed="8"/>
        <rFont val="Arial"/>
        <family val="2"/>
      </rPr>
      <t>1</t>
    </r>
  </si>
  <si>
    <r>
      <t>Requested SUB-GRANT AMOUNT</t>
    </r>
    <r>
      <rPr>
        <vertAlign val="superscript"/>
        <sz val="9"/>
        <rFont val="Arial"/>
        <family val="2"/>
      </rPr>
      <t xml:space="preserve">2 </t>
    </r>
    <r>
      <rPr>
        <b/>
        <sz val="9"/>
        <rFont val="ARIAL"/>
        <family val="2"/>
      </rPr>
      <t>(A)</t>
    </r>
  </si>
  <si>
    <r>
      <t>Estimated Costs</t>
    </r>
    <r>
      <rPr>
        <b/>
        <vertAlign val="superscript"/>
        <sz val="9"/>
        <rFont val="Arial"/>
        <family val="2"/>
      </rPr>
      <t xml:space="preserve"> 1</t>
    </r>
  </si>
  <si>
    <t xml:space="preserve">INSTRUCTIONS </t>
  </si>
  <si>
    <t>Provide a narrative clarification of each budget item demonstrating the necessity of the costs and how they relate to the action (e.g. through references to the activities and/or results in the narrative Sub-Grant Application).</t>
  </si>
  <si>
    <t>Provide a justification of the calculation of the estimated costs. Note that the estimation should be based on real costs / market prices</t>
  </si>
  <si>
    <r>
      <t>Expected TOTAL CONTRIBUTIONS</t>
    </r>
    <r>
      <rPr>
        <vertAlign val="superscript"/>
        <sz val="9"/>
        <rFont val="Arial"/>
        <family val="2"/>
      </rPr>
      <t>3</t>
    </r>
  </si>
  <si>
    <t>A. Total budget</t>
  </si>
  <si>
    <t>B. Lead Partner - Sub-grantee</t>
  </si>
  <si>
    <t>7. For each item clarifications are provided in spreadsheet 2.Justification, to explain why the item is necessary to project implementation.</t>
  </si>
  <si>
    <t>8. For each item a justification of the costs, estimated considering market prices, is provided in spreadsheet 2.Justification.</t>
  </si>
  <si>
    <t>9. The Applicant alone is responsible for the correctness of the financial information provided in these tables.</t>
  </si>
  <si>
    <r>
      <t>Lead Applicant</t>
    </r>
    <r>
      <rPr>
        <vertAlign val="superscript"/>
        <sz val="10"/>
        <rFont val="Arial"/>
        <family val="2"/>
      </rPr>
      <t>4</t>
    </r>
    <r>
      <rPr>
        <sz val="10"/>
        <rFont val="Arial"/>
        <family val="2"/>
      </rPr>
      <t xml:space="preserve"> </t>
    </r>
  </si>
  <si>
    <t>2.2 IT Applications / Softwares</t>
  </si>
  <si>
    <t>2.4 Other supplies</t>
  </si>
  <si>
    <r>
      <rPr>
        <b/>
        <sz val="12"/>
        <rFont val="Arial"/>
        <family val="2"/>
      </rPr>
      <t>Sub-Grant Scheme: Innovation Grants for Municipal Waste Management (ENI/2019/412-943/SG3) - Lot</t>
    </r>
    <r>
      <rPr>
        <b/>
        <sz val="12"/>
        <color rgb="FFFF0000"/>
        <rFont val="Arial"/>
        <family val="2"/>
      </rPr>
      <t xml:space="preserve"> </t>
    </r>
    <r>
      <rPr>
        <sz val="12"/>
        <color rgb="FFFF0000"/>
        <rFont val="Arial"/>
        <family val="2"/>
      </rPr>
      <t>&lt;insert&gt;</t>
    </r>
  </si>
  <si>
    <r>
      <t xml:space="preserve">Project title: </t>
    </r>
    <r>
      <rPr>
        <sz val="12"/>
        <color indexed="10"/>
        <rFont val="Arial"/>
        <family val="2"/>
      </rPr>
      <t>&lt;insert&gt;</t>
    </r>
  </si>
  <si>
    <r>
      <t xml:space="preserve">Lead applicant: </t>
    </r>
    <r>
      <rPr>
        <sz val="12"/>
        <color indexed="10"/>
        <rFont val="Arial"/>
        <family val="2"/>
      </rPr>
      <t>&lt;insert&gt;</t>
    </r>
  </si>
  <si>
    <r>
      <t xml:space="preserve">Co-Applicant : </t>
    </r>
    <r>
      <rPr>
        <sz val="12"/>
        <color indexed="10"/>
        <rFont val="Arial"/>
        <family val="2"/>
      </rPr>
      <t>&lt;insert, if any&gt;</t>
    </r>
  </si>
  <si>
    <t xml:space="preserve">3.1 Design and/or printing services </t>
  </si>
  <si>
    <t>3.1.1  Design and/or printing of materials to promote the innovation / smart solution</t>
  </si>
  <si>
    <t>3.1.2  Design and/or production/printing of materials for Project visibility</t>
  </si>
  <si>
    <r>
      <t xml:space="preserve">3.1.3 </t>
    </r>
    <r>
      <rPr>
        <sz val="10"/>
        <color rgb="FFFF0000"/>
        <rFont val="Arial"/>
        <family val="2"/>
      </rPr>
      <t>&lt;please specify - add rows if required&gt;</t>
    </r>
  </si>
  <si>
    <t>3.2 Services for organization of events</t>
  </si>
  <si>
    <t>3.3 Other services</t>
  </si>
  <si>
    <t>4.1 Travel costs</t>
  </si>
  <si>
    <t>4.2 Subsistence costs / per diems</t>
  </si>
  <si>
    <t>2.  Equipment and Supplies</t>
  </si>
  <si>
    <t>Subtotal 4. Travel costs</t>
  </si>
  <si>
    <t>4. Travel costs</t>
  </si>
  <si>
    <t>5. Other Costs</t>
  </si>
  <si>
    <t>5.1 &lt;please specify - add rows if required&gt;</t>
  </si>
  <si>
    <t>Subtotal 5. Other Costs</t>
  </si>
  <si>
    <t>CHECK *</t>
  </si>
  <si>
    <t>*verifies whether the requested total sub-grant amount exceeds 90% of the total project value</t>
  </si>
  <si>
    <t>2. The budget is established in EURO</t>
  </si>
  <si>
    <t>3. The budget is composed of 5 Main Budget headings. Each heading includes budget lines (e.g. 1.1) and budget items (e.g. 1.1.1). Items must be included in the relevant budget line and the description must be sufficiently detailed. The number of units and the unit value must be specified for each item.</t>
  </si>
  <si>
    <t>C. Co-Applicant</t>
  </si>
  <si>
    <t>5. The budget includes sets of columns.
-  In Section A 'Total Budget' the total costs for all the project must be specified.
- Section B. Lead Partner - Sub-grantee and Section C. Co-Applicant. must be filled in ONLY IF THE APPLICATION IS SUBMITTED IN PARTNERSHIP. If the application is submitted by a sole applicant leave B and C blank.
 If the Application is submitted in partnership please specify the costs of the Lead Applicant and Co-applicant in the dedicated sections.</t>
  </si>
  <si>
    <t>6. NOTE THAT THE TOTAL OF SECTION B+SECTION C MUST BE EQUAL TO SECTION A!!!</t>
  </si>
  <si>
    <r>
      <t>Co-applicant</t>
    </r>
    <r>
      <rPr>
        <vertAlign val="superscript"/>
        <sz val="10"/>
        <rFont val="Arial"/>
        <family val="2"/>
      </rPr>
      <t>5</t>
    </r>
  </si>
  <si>
    <r>
      <t>Estimated TOTAL ELIGIBLE COSTS</t>
    </r>
    <r>
      <rPr>
        <b/>
        <vertAlign val="superscript"/>
        <sz val="9"/>
        <rFont val="Arial"/>
        <family val="2"/>
      </rPr>
      <t>6</t>
    </r>
    <r>
      <rPr>
        <b/>
        <sz val="9"/>
        <rFont val="ARIAL"/>
        <family val="2"/>
      </rPr>
      <t xml:space="preserve"> (B)</t>
    </r>
  </si>
  <si>
    <t>7. Do not round, enter percentages with 2 decimals (e.g. 74,38%)</t>
  </si>
  <si>
    <r>
      <t>SUB-GRANT AMOUNT expressed as a percentage of total eligible costs</t>
    </r>
    <r>
      <rPr>
        <b/>
        <vertAlign val="superscript"/>
        <sz val="9"/>
        <rFont val="Arial"/>
        <family val="2"/>
      </rPr>
      <t>7</t>
    </r>
    <r>
      <rPr>
        <b/>
        <sz val="9"/>
        <rFont val="ARIAL"/>
        <family val="2"/>
      </rPr>
      <t xml:space="preserve"> (A/B x 100)</t>
    </r>
  </si>
  <si>
    <r>
      <t>Percentage</t>
    </r>
    <r>
      <rPr>
        <b/>
        <vertAlign val="superscript"/>
        <sz val="9"/>
        <rFont val="Arial"/>
        <family val="2"/>
      </rPr>
      <t>7</t>
    </r>
  </si>
  <si>
    <t>10. Before finalizing the budget verify if calculations are correct. Please do not modify the formula in the  'Check' cell.</t>
  </si>
  <si>
    <t>Contributions by Lead Applicant and Co-applicant (if any)</t>
  </si>
  <si>
    <t>6. Direct Eligible costs of the Action (Headings 1 - 5)</t>
  </si>
  <si>
    <t>7. Indirect costs (5% of 6. Direct Eligible costs of the Action)</t>
  </si>
  <si>
    <t xml:space="preserve">8. Total Eligible costs of the Project </t>
  </si>
  <si>
    <t>2. The amount must match the Main Heading 9 of the Budget - Section A - Total Budget</t>
  </si>
  <si>
    <t>3. The amount must match the Main Heading 10 of the Budget - Section A - Total Budget</t>
  </si>
  <si>
    <t>4. If the application is submitted in partnership - The amount must match the Main Heading 10 of the Budget - Section B. Lead Partner - Sub-grantee</t>
  </si>
  <si>
    <t>5. If the application is submitted in partnership - The amount must match the Main Heading 10 of the Budget - Section C. Co-Applicant</t>
  </si>
  <si>
    <t>6. As per Main Heading 8 of the Budget  - Section A - Total Budget</t>
  </si>
  <si>
    <r>
      <t xml:space="preserve">9. Requested sub-grant amount </t>
    </r>
    <r>
      <rPr>
        <b/>
        <u/>
        <sz val="10"/>
        <rFont val="Arial"/>
        <family val="2"/>
      </rPr>
      <t>(in total</t>
    </r>
    <r>
      <rPr>
        <b/>
        <sz val="10"/>
        <rFont val="Arial"/>
        <family val="2"/>
      </rPr>
      <t xml:space="preserve"> </t>
    </r>
    <r>
      <rPr>
        <b/>
        <sz val="10"/>
        <rFont val="Calibri"/>
        <family val="2"/>
      </rPr>
      <t>≤</t>
    </r>
    <r>
      <rPr>
        <b/>
        <sz val="10"/>
        <rFont val="Arial"/>
        <family val="2"/>
      </rPr>
      <t>90% of 8. Total Eligible costs of the Project)</t>
    </r>
  </si>
  <si>
    <r>
      <t>10. Own contribution (</t>
    </r>
    <r>
      <rPr>
        <b/>
        <u/>
        <sz val="10"/>
        <rFont val="Arial"/>
        <family val="2"/>
      </rPr>
      <t xml:space="preserve"> in total</t>
    </r>
    <r>
      <rPr>
        <b/>
        <sz val="10"/>
        <rFont val="Arial"/>
        <family val="2"/>
      </rPr>
      <t xml:space="preserve"> 10% or more of  8. Total Eligible costs of the Project)</t>
    </r>
  </si>
  <si>
    <t>4. For human resources: the share of time worked for the project by each position must be specified in the description of the item and reflected in the number of units (e.g. if the Project Team Leader dedicates 20% of his/her time to the project for an 8 month period, the number of units in the corresponding budget line will be 0.2*8=1.6 months.). The % of time dedicated to the project will be explained in the spreadsheet 2 - Justification.</t>
  </si>
  <si>
    <t>Unit value
(in EUR)</t>
  </si>
  <si>
    <t>Total Cost
(in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</si>
</sst>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sz val="8"/>
      <name val="Arial"/>
      <family val="2"/>
    </font>
    <font>
      <b/>
      <sz val="10"/>
      <name val="Calibri"/>
      <family val="2"/>
    </font>
    <font>
      <sz val="10"/>
      <color indexed="10"/>
      <name val="Arial"/>
      <family val="2"/>
    </font>
    <font>
      <i/>
      <sz val="10"/>
      <color indexed="10"/>
      <name val="Arial"/>
      <family val="2"/>
    </font>
    <font>
      <sz val="11"/>
      <name val="Times New Roman"/>
      <family val="1"/>
    </font>
    <font>
      <b/>
      <sz val="9"/>
      <name val="ARIAL"/>
      <family val="2"/>
    </font>
    <font>
      <sz val="9"/>
      <name val="Arial"/>
      <family val="2"/>
    </font>
    <font>
      <b/>
      <vertAlign val="superscript"/>
      <sz val="9"/>
      <name val="Arial"/>
      <family val="2"/>
    </font>
    <font>
      <i/>
      <sz val="9"/>
      <name val="Arial"/>
      <family val="2"/>
    </font>
    <font>
      <vertAlign val="superscript"/>
      <sz val="9"/>
      <name val="Arial"/>
      <family val="2"/>
    </font>
    <font>
      <b/>
      <vertAlign val="superscript"/>
      <sz val="9"/>
      <color indexed="8"/>
      <name val="Arial"/>
      <family val="2"/>
    </font>
    <font>
      <b/>
      <u/>
      <sz val="10"/>
      <name val="Arial"/>
      <family val="2"/>
    </font>
    <font>
      <vertAlign val="superscript"/>
      <sz val="10"/>
      <name val="Arial"/>
      <family val="2"/>
    </font>
    <font>
      <b/>
      <sz val="10"/>
      <color theme="5" tint="-0.249977111117893"/>
      <name val="Arial"/>
      <family val="2"/>
    </font>
    <font>
      <sz val="10"/>
      <color theme="5" tint="-0.249977111117893"/>
      <name val="Arial"/>
      <family val="2"/>
    </font>
    <font>
      <i/>
      <sz val="10"/>
      <color theme="1"/>
      <name val="Arial"/>
      <family val="2"/>
    </font>
    <font>
      <sz val="10"/>
      <color theme="1"/>
      <name val="Arial"/>
      <family val="2"/>
    </font>
    <font>
      <b/>
      <i/>
      <sz val="10"/>
      <color rgb="FFFF0000"/>
      <name val="Arial"/>
      <family val="2"/>
    </font>
    <font>
      <i/>
      <sz val="10"/>
      <color rgb="FFFF0000"/>
      <name val="Arial"/>
      <family val="2"/>
    </font>
    <font>
      <sz val="10"/>
      <color rgb="FFFF0000"/>
      <name val="Arial"/>
      <family val="2"/>
    </font>
    <font>
      <b/>
      <sz val="9"/>
      <color theme="1"/>
      <name val="Arial"/>
      <family val="2"/>
    </font>
    <font>
      <sz val="12"/>
      <name val="Arial"/>
      <family val="2"/>
    </font>
    <font>
      <b/>
      <sz val="12"/>
      <color rgb="FFFF0000"/>
      <name val="Arial"/>
      <family val="2"/>
    </font>
    <font>
      <sz val="12"/>
      <color rgb="FFFF0000"/>
      <name val="Arial"/>
      <family val="2"/>
    </font>
    <font>
      <sz val="12"/>
      <color indexed="10"/>
      <name val="Arial"/>
      <family val="2"/>
    </font>
    <font>
      <sz val="10"/>
      <color rgb="FFC00000"/>
      <name val="Arial"/>
      <family val="2"/>
    </font>
    <font>
      <b/>
      <sz val="10"/>
      <color rgb="FFC0000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 fillId="0" borderId="0"/>
    <xf numFmtId="0" fontId="6" fillId="0" borderId="0"/>
    <xf numFmtId="0" fontId="6" fillId="0" borderId="0"/>
    <xf numFmtId="9" fontId="1" fillId="0" borderId="0" applyFont="0" applyFill="0" applyBorder="0" applyAlignment="0" applyProtection="0"/>
    <xf numFmtId="9" fontId="6" fillId="0" borderId="0" applyFont="0" applyFill="0" applyBorder="0" applyAlignment="0" applyProtection="0"/>
  </cellStyleXfs>
  <cellXfs count="173">
    <xf numFmtId="0" fontId="0" fillId="0" borderId="0" xfId="0"/>
    <xf numFmtId="0" fontId="6" fillId="0" borderId="1" xfId="0" applyFont="1" applyBorder="1"/>
    <xf numFmtId="0" fontId="6" fillId="0" borderId="1" xfId="0" applyFont="1" applyBorder="1" applyAlignment="1">
      <alignment horizontal="center"/>
    </xf>
    <xf numFmtId="0" fontId="0" fillId="2" borderId="0" xfId="0" applyFill="1"/>
    <xf numFmtId="0" fontId="0" fillId="0" borderId="0" xfId="0" applyAlignment="1">
      <alignment wrapText="1"/>
    </xf>
    <xf numFmtId="0" fontId="6" fillId="0" borderId="4" xfId="0" applyFont="1" applyBorder="1"/>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5" fillId="0" borderId="11" xfId="0" applyFont="1" applyBorder="1" applyAlignment="1">
      <alignment horizontal="left" vertical="top" wrapText="1"/>
    </xf>
    <xf numFmtId="0" fontId="2" fillId="2" borderId="4" xfId="0" applyFont="1" applyFill="1" applyBorder="1" applyAlignment="1">
      <alignment horizontal="center" vertical="top" wrapText="1"/>
    </xf>
    <xf numFmtId="0" fontId="3" fillId="0" borderId="5" xfId="0" applyFont="1" applyBorder="1" applyAlignment="1">
      <alignment wrapText="1"/>
    </xf>
    <xf numFmtId="0" fontId="6" fillId="0" borderId="0" xfId="0" applyFont="1" applyAlignment="1">
      <alignment wrapText="1"/>
    </xf>
    <xf numFmtId="0" fontId="2" fillId="5" borderId="5" xfId="0" applyFont="1" applyFill="1" applyBorder="1" applyAlignment="1">
      <alignment wrapText="1"/>
    </xf>
    <xf numFmtId="0" fontId="6" fillId="5" borderId="1" xfId="0" applyFont="1" applyFill="1" applyBorder="1" applyAlignment="1">
      <alignment horizontal="center"/>
    </xf>
    <xf numFmtId="0" fontId="6" fillId="5" borderId="1" xfId="0" applyFont="1" applyFill="1" applyBorder="1"/>
    <xf numFmtId="0" fontId="4" fillId="5" borderId="5" xfId="0" applyFont="1" applyFill="1" applyBorder="1" applyAlignment="1">
      <alignment wrapText="1"/>
    </xf>
    <xf numFmtId="0" fontId="2" fillId="5" borderId="4" xfId="0" applyFont="1" applyFill="1" applyBorder="1"/>
    <xf numFmtId="0" fontId="6" fillId="0" borderId="1" xfId="0" applyFont="1" applyBorder="1" applyAlignment="1">
      <alignment wrapText="1"/>
    </xf>
    <xf numFmtId="0" fontId="2" fillId="5" borderId="1" xfId="0" applyFont="1" applyFill="1" applyBorder="1"/>
    <xf numFmtId="0" fontId="11" fillId="0" borderId="0" xfId="0" applyFont="1"/>
    <xf numFmtId="0" fontId="20" fillId="0" borderId="0" xfId="0" applyFont="1"/>
    <xf numFmtId="9" fontId="21" fillId="0" borderId="0" xfId="4" applyFont="1"/>
    <xf numFmtId="0" fontId="2" fillId="0" borderId="0" xfId="0" applyFont="1" applyAlignment="1">
      <alignment wrapText="1"/>
    </xf>
    <xf numFmtId="0" fontId="2" fillId="0" borderId="13" xfId="2" applyFont="1" applyBorder="1" applyAlignment="1">
      <alignment horizontal="left"/>
    </xf>
    <xf numFmtId="0" fontId="13" fillId="0" borderId="14" xfId="2" applyFont="1" applyBorder="1"/>
    <xf numFmtId="0" fontId="13" fillId="0" borderId="15" xfId="2" applyFont="1" applyBorder="1"/>
    <xf numFmtId="0" fontId="12" fillId="0" borderId="16" xfId="2" applyFont="1" applyBorder="1" applyAlignment="1">
      <alignment horizontal="left"/>
    </xf>
    <xf numFmtId="0" fontId="13" fillId="0" borderId="0" xfId="2" applyFont="1"/>
    <xf numFmtId="0" fontId="13" fillId="0" borderId="17" xfId="2" applyFont="1" applyBorder="1"/>
    <xf numFmtId="0" fontId="12" fillId="0" borderId="18" xfId="2" applyFont="1" applyBorder="1" applyAlignment="1">
      <alignment horizontal="left"/>
    </xf>
    <xf numFmtId="0" fontId="13" fillId="0" borderId="19" xfId="2" applyFont="1" applyBorder="1"/>
    <xf numFmtId="0" fontId="12" fillId="3" borderId="20" xfId="2" applyFont="1" applyFill="1" applyBorder="1" applyAlignment="1">
      <alignment horizontal="center"/>
    </xf>
    <xf numFmtId="0" fontId="12" fillId="3" borderId="7" xfId="2" applyFont="1" applyFill="1" applyBorder="1" applyAlignment="1">
      <alignment horizontal="center"/>
    </xf>
    <xf numFmtId="0" fontId="12" fillId="3" borderId="21" xfId="2" applyFont="1" applyFill="1" applyBorder="1" applyAlignment="1">
      <alignment horizontal="center" wrapText="1"/>
    </xf>
    <xf numFmtId="0" fontId="12" fillId="3" borderId="9" xfId="2" applyFont="1" applyFill="1" applyBorder="1" applyAlignment="1">
      <alignment horizontal="center" vertical="center"/>
    </xf>
    <xf numFmtId="0" fontId="13" fillId="2" borderId="0" xfId="2" applyFont="1" applyFill="1"/>
    <xf numFmtId="0" fontId="13" fillId="2" borderId="17" xfId="2" applyFont="1" applyFill="1" applyBorder="1"/>
    <xf numFmtId="0" fontId="13" fillId="0" borderId="16" xfId="2" applyFont="1" applyBorder="1"/>
    <xf numFmtId="4" fontId="13" fillId="4" borderId="1" xfId="2" applyNumberFormat="1" applyFont="1" applyFill="1" applyBorder="1"/>
    <xf numFmtId="10" fontId="13" fillId="2" borderId="17" xfId="5" applyNumberFormat="1" applyFont="1" applyFill="1" applyBorder="1"/>
    <xf numFmtId="0" fontId="22" fillId="0" borderId="22" xfId="2" applyFont="1" applyBorder="1"/>
    <xf numFmtId="0" fontId="15" fillId="0" borderId="23" xfId="2" applyFont="1" applyBorder="1"/>
    <xf numFmtId="0" fontId="6" fillId="0" borderId="1" xfId="2" applyBorder="1"/>
    <xf numFmtId="4" fontId="13" fillId="4" borderId="24" xfId="2" applyNumberFormat="1" applyFont="1" applyFill="1" applyBorder="1"/>
    <xf numFmtId="0" fontId="13" fillId="0" borderId="25" xfId="2" applyFont="1" applyBorder="1"/>
    <xf numFmtId="0" fontId="13" fillId="2" borderId="25" xfId="2" applyFont="1" applyFill="1" applyBorder="1"/>
    <xf numFmtId="10" fontId="13" fillId="4" borderId="1" xfId="5" applyNumberFormat="1" applyFont="1" applyFill="1" applyBorder="1"/>
    <xf numFmtId="0" fontId="12" fillId="0" borderId="16" xfId="2" applyFont="1" applyBorder="1"/>
    <xf numFmtId="0" fontId="12" fillId="0" borderId="22" xfId="2" applyFont="1" applyBorder="1"/>
    <xf numFmtId="0" fontId="23" fillId="0" borderId="0" xfId="0" applyFont="1" applyAlignment="1">
      <alignment wrapText="1"/>
    </xf>
    <xf numFmtId="0" fontId="23"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24" fillId="0" borderId="0" xfId="0" applyFont="1" applyAlignment="1">
      <alignment horizontal="left" wrapText="1"/>
    </xf>
    <xf numFmtId="0" fontId="25" fillId="0" borderId="0" xfId="0" applyFont="1" applyAlignment="1">
      <alignment horizontal="left" wrapText="1"/>
    </xf>
    <xf numFmtId="0" fontId="2" fillId="5" borderId="26" xfId="0" applyFont="1" applyFill="1" applyBorder="1" applyAlignment="1">
      <alignment vertical="center" wrapText="1"/>
    </xf>
    <xf numFmtId="0" fontId="6" fillId="5" borderId="2" xfId="0" applyFont="1" applyFill="1" applyBorder="1" applyAlignment="1">
      <alignment horizontal="center"/>
    </xf>
    <xf numFmtId="0" fontId="6" fillId="5" borderId="2" xfId="0" applyFont="1" applyFill="1" applyBorder="1"/>
    <xf numFmtId="0" fontId="6" fillId="5" borderId="27" xfId="0" applyFont="1" applyFill="1" applyBorder="1"/>
    <xf numFmtId="0" fontId="2" fillId="6" borderId="4" xfId="0" applyFont="1" applyFill="1" applyBorder="1"/>
    <xf numFmtId="0" fontId="2" fillId="7" borderId="5" xfId="0" applyFont="1" applyFill="1" applyBorder="1" applyAlignment="1">
      <alignment vertical="center" wrapText="1"/>
    </xf>
    <xf numFmtId="0" fontId="2" fillId="7" borderId="1" xfId="0" applyFont="1" applyFill="1" applyBorder="1" applyAlignment="1">
      <alignment horizontal="center"/>
    </xf>
    <xf numFmtId="0" fontId="2" fillId="7" borderId="1" xfId="0" applyFont="1" applyFill="1" applyBorder="1"/>
    <xf numFmtId="0" fontId="2" fillId="7" borderId="4" xfId="0" applyFont="1" applyFill="1" applyBorder="1"/>
    <xf numFmtId="0" fontId="6" fillId="0" borderId="30" xfId="0" applyFont="1" applyBorder="1" applyAlignment="1">
      <alignment horizontal="center"/>
    </xf>
    <xf numFmtId="0" fontId="6" fillId="0" borderId="30" xfId="0" applyFont="1" applyBorder="1"/>
    <xf numFmtId="0" fontId="6" fillId="0" borderId="32" xfId="0" applyFont="1" applyBorder="1"/>
    <xf numFmtId="0" fontId="2" fillId="8" borderId="24" xfId="0" applyFont="1" applyFill="1" applyBorder="1"/>
    <xf numFmtId="0" fontId="2" fillId="2" borderId="24" xfId="0" applyFont="1" applyFill="1" applyBorder="1"/>
    <xf numFmtId="0" fontId="4" fillId="2" borderId="24" xfId="0" applyFont="1" applyFill="1" applyBorder="1"/>
    <xf numFmtId="0" fontId="1" fillId="0" borderId="1" xfId="0" applyFont="1" applyBorder="1" applyAlignment="1">
      <alignment wrapText="1"/>
    </xf>
    <xf numFmtId="0" fontId="1" fillId="0" borderId="29" xfId="0" applyFont="1" applyBorder="1" applyAlignment="1">
      <alignment wrapText="1"/>
    </xf>
    <xf numFmtId="0" fontId="26" fillId="9" borderId="5" xfId="0" applyFont="1" applyFill="1" applyBorder="1" applyAlignment="1">
      <alignment horizontal="left" wrapText="1"/>
    </xf>
    <xf numFmtId="0" fontId="6" fillId="9" borderId="1" xfId="0" applyFont="1" applyFill="1" applyBorder="1" applyAlignment="1">
      <alignment horizontal="center"/>
    </xf>
    <xf numFmtId="0" fontId="6" fillId="9" borderId="1" xfId="0" applyFont="1" applyFill="1" applyBorder="1"/>
    <xf numFmtId="0" fontId="2" fillId="9" borderId="4" xfId="0" applyFont="1" applyFill="1" applyBorder="1"/>
    <xf numFmtId="0" fontId="1" fillId="9" borderId="0" xfId="0" applyFont="1" applyFill="1" applyAlignment="1">
      <alignment wrapText="1"/>
    </xf>
    <xf numFmtId="0" fontId="1" fillId="9" borderId="5" xfId="0" applyFont="1" applyFill="1" applyBorder="1" applyAlignment="1">
      <alignment horizontal="left" wrapText="1"/>
    </xf>
    <xf numFmtId="0" fontId="2" fillId="6" borderId="5" xfId="0" applyFont="1" applyFill="1" applyBorder="1" applyAlignment="1">
      <alignment vertical="center" wrapText="1"/>
    </xf>
    <xf numFmtId="0" fontId="2" fillId="6" borderId="1" xfId="0" applyFont="1" applyFill="1" applyBorder="1" applyAlignment="1">
      <alignment horizontal="center"/>
    </xf>
    <xf numFmtId="0" fontId="2" fillId="6" borderId="1" xfId="0" applyFont="1" applyFill="1" applyBorder="1"/>
    <xf numFmtId="0" fontId="3" fillId="0" borderId="40" xfId="0" applyFont="1" applyBorder="1" applyAlignment="1">
      <alignment wrapText="1"/>
    </xf>
    <xf numFmtId="0" fontId="2" fillId="6" borderId="23" xfId="0" applyFont="1" applyFill="1" applyBorder="1" applyAlignment="1">
      <alignment vertical="center" wrapText="1"/>
    </xf>
    <xf numFmtId="0" fontId="2" fillId="6" borderId="38" xfId="0" applyFont="1" applyFill="1" applyBorder="1" applyAlignment="1">
      <alignment horizontal="center"/>
    </xf>
    <xf numFmtId="0" fontId="2" fillId="6" borderId="38" xfId="0" applyFont="1" applyFill="1" applyBorder="1"/>
    <xf numFmtId="0" fontId="2" fillId="6" borderId="39" xfId="0" applyFont="1" applyFill="1" applyBorder="1"/>
    <xf numFmtId="0" fontId="4" fillId="7" borderId="26" xfId="0" applyFont="1" applyFill="1" applyBorder="1" applyAlignment="1">
      <alignment wrapText="1"/>
    </xf>
    <xf numFmtId="0" fontId="4" fillId="7" borderId="2" xfId="0" applyFont="1" applyFill="1" applyBorder="1" applyAlignment="1">
      <alignment horizontal="center"/>
    </xf>
    <xf numFmtId="0" fontId="4" fillId="7" borderId="2" xfId="0" applyFont="1" applyFill="1" applyBorder="1"/>
    <xf numFmtId="0" fontId="2" fillId="7" borderId="27" xfId="0" applyFont="1" applyFill="1" applyBorder="1"/>
    <xf numFmtId="0" fontId="2" fillId="7" borderId="31" xfId="0" applyFont="1" applyFill="1" applyBorder="1"/>
    <xf numFmtId="0" fontId="3" fillId="0" borderId="41" xfId="0" applyFont="1" applyBorder="1" applyAlignment="1">
      <alignment wrapText="1"/>
    </xf>
    <xf numFmtId="0" fontId="4" fillId="7" borderId="27" xfId="0" applyFont="1" applyFill="1" applyBorder="1"/>
    <xf numFmtId="0" fontId="1" fillId="0" borderId="30" xfId="0" applyFont="1" applyBorder="1" applyAlignment="1">
      <alignment wrapText="1"/>
    </xf>
    <xf numFmtId="0" fontId="33" fillId="0" borderId="0" xfId="0" applyFont="1"/>
    <xf numFmtId="9" fontId="32" fillId="0" borderId="0" xfId="4" applyFont="1"/>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3" fillId="0" borderId="1" xfId="0" applyFont="1" applyBorder="1" applyAlignment="1">
      <alignment wrapText="1"/>
    </xf>
    <xf numFmtId="0" fontId="2" fillId="5" borderId="1" xfId="0" applyFont="1" applyFill="1" applyBorder="1" applyAlignment="1">
      <alignment wrapText="1"/>
    </xf>
    <xf numFmtId="0" fontId="4" fillId="5" borderId="1" xfId="0" applyFont="1" applyFill="1" applyBorder="1" applyAlignment="1">
      <alignment wrapText="1"/>
    </xf>
    <xf numFmtId="0" fontId="1" fillId="9" borderId="1" xfId="0" applyFont="1" applyFill="1" applyBorder="1" applyAlignment="1">
      <alignment horizontal="left" wrapText="1"/>
    </xf>
    <xf numFmtId="0" fontId="1" fillId="9" borderId="1" xfId="0" applyFont="1" applyFill="1" applyBorder="1" applyAlignment="1">
      <alignment wrapText="1"/>
    </xf>
    <xf numFmtId="0" fontId="26" fillId="9" borderId="1" xfId="0" applyFont="1" applyFill="1" applyBorder="1" applyAlignment="1">
      <alignment horizontal="left" wrapText="1"/>
    </xf>
    <xf numFmtId="0" fontId="1" fillId="0" borderId="1" xfId="2" applyFont="1" applyBorder="1"/>
    <xf numFmtId="0" fontId="28" fillId="0" borderId="1" xfId="0" applyFont="1" applyBorder="1" applyAlignment="1">
      <alignment vertical="top" wrapText="1"/>
    </xf>
    <xf numFmtId="0" fontId="28" fillId="0" borderId="16" xfId="0" applyFont="1" applyBorder="1" applyAlignment="1">
      <alignment horizontal="left" wrapText="1"/>
    </xf>
    <xf numFmtId="0" fontId="28" fillId="0" borderId="0" xfId="0" applyFont="1" applyAlignment="1">
      <alignment horizontal="left" wrapText="1"/>
    </xf>
    <xf numFmtId="0" fontId="28" fillId="0" borderId="1" xfId="0" applyFont="1" applyBorder="1" applyAlignment="1">
      <alignment wrapText="1"/>
    </xf>
    <xf numFmtId="0" fontId="28" fillId="0" borderId="1" xfId="0" applyFont="1" applyBorder="1"/>
    <xf numFmtId="0" fontId="24" fillId="0" borderId="1" xfId="0" applyFont="1" applyBorder="1" applyAlignment="1">
      <alignment horizontal="left" wrapText="1"/>
    </xf>
    <xf numFmtId="0" fontId="2" fillId="2" borderId="33"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2" fillId="7" borderId="12" xfId="0" applyFont="1" applyFill="1" applyBorder="1" applyAlignment="1">
      <alignment horizontal="center"/>
    </xf>
    <xf numFmtId="0" fontId="2" fillId="7" borderId="28" xfId="0" applyFont="1" applyFill="1" applyBorder="1" applyAlignment="1">
      <alignment horizontal="center"/>
    </xf>
    <xf numFmtId="0" fontId="2" fillId="7" borderId="48" xfId="0" applyFont="1" applyFill="1" applyBorder="1" applyAlignment="1">
      <alignment horizontal="center"/>
    </xf>
    <xf numFmtId="0" fontId="4" fillId="2" borderId="49" xfId="0" applyFont="1" applyFill="1" applyBorder="1" applyAlignment="1">
      <alignment horizontal="center"/>
    </xf>
    <xf numFmtId="0" fontId="4" fillId="2" borderId="47" xfId="0" applyFont="1" applyFill="1" applyBorder="1" applyAlignment="1">
      <alignment horizontal="center"/>
    </xf>
    <xf numFmtId="0" fontId="4" fillId="2" borderId="50" xfId="0" applyFont="1" applyFill="1" applyBorder="1" applyAlignment="1">
      <alignment horizontal="center"/>
    </xf>
    <xf numFmtId="0" fontId="24" fillId="0" borderId="35"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5" fillId="0" borderId="1" xfId="0" applyFont="1" applyBorder="1" applyAlignment="1">
      <alignment horizontal="left" wrapText="1"/>
    </xf>
    <xf numFmtId="0" fontId="2" fillId="7" borderId="26"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5" fillId="0" borderId="35" xfId="0" applyFont="1" applyBorder="1" applyAlignment="1">
      <alignment horizontal="left" vertical="top" wrapText="1"/>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0" fontId="2" fillId="5" borderId="26"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4" fillId="0" borderId="35" xfId="0" applyFont="1" applyBorder="1" applyAlignment="1">
      <alignment horizontal="left" wrapText="1"/>
    </xf>
    <xf numFmtId="0" fontId="24" fillId="0" borderId="28" xfId="0" applyFont="1" applyBorder="1" applyAlignment="1">
      <alignment horizontal="left" wrapText="1"/>
    </xf>
    <xf numFmtId="0" fontId="24" fillId="0" borderId="29" xfId="0" applyFont="1" applyBorder="1" applyAlignment="1">
      <alignment horizontal="left" wrapText="1"/>
    </xf>
    <xf numFmtId="0" fontId="4" fillId="5" borderId="43" xfId="0" applyFont="1" applyFill="1" applyBorder="1" applyAlignment="1">
      <alignment horizontal="left" wrapText="1"/>
    </xf>
    <xf numFmtId="0" fontId="4" fillId="5" borderId="33" xfId="0" applyFont="1" applyFill="1" applyBorder="1" applyAlignment="1">
      <alignment horizontal="left" wrapText="1"/>
    </xf>
    <xf numFmtId="0" fontId="2" fillId="5" borderId="43" xfId="0" applyFont="1" applyFill="1" applyBorder="1" applyAlignment="1">
      <alignment horizontal="center"/>
    </xf>
    <xf numFmtId="0" fontId="2" fillId="5" borderId="33" xfId="0" applyFont="1" applyFill="1" applyBorder="1" applyAlignment="1">
      <alignment horizontal="center"/>
    </xf>
    <xf numFmtId="0" fontId="2" fillId="5" borderId="34" xfId="0" applyFont="1" applyFill="1" applyBorder="1" applyAlignment="1">
      <alignment horizontal="center"/>
    </xf>
    <xf numFmtId="0" fontId="4" fillId="7" borderId="44" xfId="0" applyFont="1" applyFill="1" applyBorder="1" applyAlignment="1">
      <alignment horizontal="left" wrapText="1"/>
    </xf>
    <xf numFmtId="0" fontId="4" fillId="7" borderId="45" xfId="0" applyFont="1" applyFill="1" applyBorder="1" applyAlignment="1">
      <alignment horizontal="left" wrapText="1"/>
    </xf>
    <xf numFmtId="0" fontId="4" fillId="7" borderId="46" xfId="0" applyFont="1" applyFill="1" applyBorder="1" applyAlignment="1">
      <alignment horizontal="left" wrapText="1"/>
    </xf>
    <xf numFmtId="0" fontId="2" fillId="7" borderId="5" xfId="0" applyFont="1" applyFill="1" applyBorder="1" applyAlignment="1">
      <alignment horizontal="center"/>
    </xf>
    <xf numFmtId="0" fontId="2" fillId="7" borderId="1" xfId="0" applyFont="1" applyFill="1" applyBorder="1" applyAlignment="1">
      <alignment horizontal="center"/>
    </xf>
    <xf numFmtId="0" fontId="2" fillId="7" borderId="4" xfId="0" applyFont="1" applyFill="1" applyBorder="1" applyAlignment="1">
      <alignment horizontal="center"/>
    </xf>
    <xf numFmtId="0" fontId="2" fillId="2" borderId="12" xfId="0" applyFont="1" applyFill="1" applyBorder="1" applyAlignment="1">
      <alignment horizontal="center"/>
    </xf>
    <xf numFmtId="0" fontId="2" fillId="2" borderId="28" xfId="0" applyFont="1" applyFill="1" applyBorder="1" applyAlignment="1">
      <alignment horizontal="center"/>
    </xf>
    <xf numFmtId="0" fontId="2" fillId="2" borderId="48" xfId="0" applyFont="1" applyFill="1" applyBorder="1" applyAlignment="1">
      <alignment horizontal="center"/>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5" fillId="0" borderId="26" xfId="0" applyFont="1" applyBorder="1" applyAlignment="1">
      <alignment horizontal="left" vertical="top" wrapText="1"/>
    </xf>
    <xf numFmtId="0" fontId="5" fillId="0" borderId="2" xfId="0" applyFont="1" applyBorder="1" applyAlignment="1">
      <alignment horizontal="left" vertical="top" wrapText="1"/>
    </xf>
    <xf numFmtId="0" fontId="5" fillId="0" borderId="22" xfId="0" applyFont="1" applyBorder="1" applyAlignment="1">
      <alignment horizontal="left" wrapText="1"/>
    </xf>
    <xf numFmtId="0" fontId="5" fillId="0" borderId="25" xfId="0" applyFont="1" applyBorder="1" applyAlignment="1">
      <alignment horizontal="left" wrapText="1"/>
    </xf>
    <xf numFmtId="0" fontId="28" fillId="0" borderId="35" xfId="0" applyFont="1" applyBorder="1" applyAlignment="1">
      <alignment horizontal="center" wrapText="1"/>
    </xf>
    <xf numFmtId="0" fontId="28" fillId="0" borderId="29" xfId="0" applyFont="1" applyBorder="1" applyAlignment="1">
      <alignment horizontal="center" wrapText="1"/>
    </xf>
    <xf numFmtId="0" fontId="28" fillId="0" borderId="35" xfId="0" applyFont="1" applyBorder="1" applyAlignment="1">
      <alignment horizontal="center"/>
    </xf>
    <xf numFmtId="0" fontId="28" fillId="0" borderId="29" xfId="0" applyFont="1" applyBorder="1" applyAlignment="1">
      <alignment horizontal="center"/>
    </xf>
    <xf numFmtId="0" fontId="25" fillId="0" borderId="35" xfId="0" applyFont="1" applyBorder="1" applyAlignment="1">
      <alignment horizontal="left" wrapText="1"/>
    </xf>
    <xf numFmtId="0" fontId="25" fillId="0" borderId="28" xfId="0" applyFont="1" applyBorder="1" applyAlignment="1">
      <alignment horizontal="left" wrapText="1"/>
    </xf>
    <xf numFmtId="0" fontId="25" fillId="0" borderId="29" xfId="0" applyFont="1" applyBorder="1" applyAlignment="1">
      <alignment horizontal="left" wrapText="1"/>
    </xf>
    <xf numFmtId="0" fontId="27" fillId="3" borderId="36" xfId="2" applyFont="1" applyFill="1" applyBorder="1" applyAlignment="1">
      <alignment horizontal="left"/>
    </xf>
    <xf numFmtId="0" fontId="27" fillId="3" borderId="3" xfId="2" applyFont="1" applyFill="1" applyBorder="1" applyAlignment="1">
      <alignment horizontal="left"/>
    </xf>
    <xf numFmtId="0" fontId="12" fillId="3" borderId="36" xfId="2" applyFont="1" applyFill="1" applyBorder="1" applyAlignment="1">
      <alignment horizontal="left"/>
    </xf>
    <xf numFmtId="0" fontId="12" fillId="3" borderId="3" xfId="2" applyFont="1" applyFill="1" applyBorder="1" applyAlignment="1">
      <alignment horizontal="left"/>
    </xf>
    <xf numFmtId="0" fontId="13" fillId="0" borderId="16" xfId="2" applyFont="1" applyBorder="1" applyAlignment="1">
      <alignment horizontal="left"/>
    </xf>
    <xf numFmtId="0" fontId="13" fillId="0" borderId="0" xfId="2" applyFont="1" applyAlignment="1">
      <alignment horizontal="left"/>
    </xf>
    <xf numFmtId="0" fontId="13" fillId="0" borderId="37" xfId="2" applyFont="1" applyBorder="1" applyAlignment="1">
      <alignment horizontal="left"/>
    </xf>
  </cellXfs>
  <cellStyles count="6">
    <cellStyle name="Normal" xfId="0" builtinId="0"/>
    <cellStyle name="Normal 2" xfId="1" xr:uid="{00000000-0005-0000-0000-000000000000}"/>
    <cellStyle name="Normal 2 2" xfId="2" xr:uid="{00000000-0005-0000-0000-000001000000}"/>
    <cellStyle name="Normal 3" xfId="3" xr:uid="{00000000-0005-0000-0000-000002000000}"/>
    <cellStyle name="Percent" xfId="4" builtinId="5"/>
    <cellStyle name="Percent 2" xfId="5"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Q78"/>
  <sheetViews>
    <sheetView topLeftCell="A7" zoomScale="78" zoomScaleNormal="70" zoomScaleSheetLayoutView="100" workbookViewId="0">
      <selection activeCell="K10" sqref="K10"/>
    </sheetView>
  </sheetViews>
  <sheetFormatPr defaultRowHeight="12.5" x14ac:dyDescent="0.25"/>
  <cols>
    <col min="1" max="1" width="65.1796875" style="4" customWidth="1"/>
    <col min="2" max="4" width="11.81640625" customWidth="1"/>
    <col min="5" max="13" width="13.81640625" customWidth="1"/>
    <col min="14" max="14" width="9.1796875" customWidth="1"/>
    <col min="15" max="15" width="15.6328125" customWidth="1"/>
  </cols>
  <sheetData>
    <row r="1" spans="1:251" ht="26" customHeight="1" x14ac:dyDescent="0.35">
      <c r="A1" s="111" t="s">
        <v>53</v>
      </c>
      <c r="B1" s="112"/>
      <c r="C1" s="112"/>
      <c r="D1" s="112"/>
      <c r="E1" s="112"/>
      <c r="F1" s="112"/>
      <c r="G1" s="56"/>
      <c r="H1" s="56"/>
      <c r="I1" s="56"/>
      <c r="J1" s="56"/>
      <c r="K1" s="56"/>
      <c r="L1" s="56"/>
      <c r="M1" s="56"/>
    </row>
    <row r="2" spans="1:251" ht="15" customHeight="1" x14ac:dyDescent="0.35">
      <c r="A2" s="110" t="s">
        <v>54</v>
      </c>
      <c r="B2" s="113" t="s">
        <v>55</v>
      </c>
      <c r="C2" s="113"/>
      <c r="D2" s="113"/>
      <c r="E2" s="113"/>
      <c r="F2" s="113"/>
      <c r="G2" s="56"/>
      <c r="H2" s="56"/>
      <c r="I2" s="56"/>
      <c r="J2" s="56"/>
      <c r="K2" s="56"/>
      <c r="L2" s="56"/>
      <c r="M2" s="56"/>
    </row>
    <row r="3" spans="1:251" ht="15.5" x14ac:dyDescent="0.35">
      <c r="A3" s="110"/>
      <c r="B3" s="114" t="s">
        <v>56</v>
      </c>
      <c r="C3" s="114"/>
      <c r="D3" s="114"/>
      <c r="E3" s="114"/>
      <c r="F3" s="114"/>
      <c r="G3" s="57"/>
      <c r="H3" s="57"/>
      <c r="I3" s="57"/>
      <c r="J3" s="57"/>
      <c r="K3" s="57"/>
      <c r="L3" s="57"/>
      <c r="M3" s="57"/>
    </row>
    <row r="5" spans="1:251" ht="13" thickBot="1" x14ac:dyDescent="0.3"/>
    <row r="6" spans="1:251" ht="24" customHeight="1" thickBot="1" x14ac:dyDescent="0.3">
      <c r="A6" s="13" t="s">
        <v>5</v>
      </c>
      <c r="B6" s="116" t="s">
        <v>45</v>
      </c>
      <c r="C6" s="117"/>
      <c r="D6" s="117"/>
      <c r="E6" s="118"/>
      <c r="F6" s="116" t="s">
        <v>46</v>
      </c>
      <c r="G6" s="117"/>
      <c r="H6" s="117"/>
      <c r="I6" s="118"/>
      <c r="J6" s="116" t="s">
        <v>75</v>
      </c>
      <c r="K6" s="117"/>
      <c r="L6" s="117"/>
      <c r="M6" s="118"/>
    </row>
    <row r="7" spans="1:251" s="3" customFormat="1" ht="48" customHeight="1" x14ac:dyDescent="0.25">
      <c r="A7" s="6" t="s">
        <v>1</v>
      </c>
      <c r="B7" s="7" t="s">
        <v>6</v>
      </c>
      <c r="C7" s="7" t="s">
        <v>0</v>
      </c>
      <c r="D7" s="8" t="s">
        <v>96</v>
      </c>
      <c r="E7" s="14" t="s">
        <v>97</v>
      </c>
      <c r="F7" s="7" t="s">
        <v>6</v>
      </c>
      <c r="G7" s="7" t="s">
        <v>0</v>
      </c>
      <c r="H7" s="8" t="s">
        <v>96</v>
      </c>
      <c r="I7" s="14" t="s">
        <v>97</v>
      </c>
      <c r="J7" s="7" t="s">
        <v>6</v>
      </c>
      <c r="K7" s="7" t="s">
        <v>0</v>
      </c>
      <c r="L7" s="8" t="s">
        <v>96</v>
      </c>
      <c r="M7" s="14" t="s">
        <v>97</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row>
    <row r="8" spans="1:251" ht="15" customHeight="1" x14ac:dyDescent="0.3">
      <c r="A8" s="65" t="s">
        <v>17</v>
      </c>
      <c r="B8" s="66"/>
      <c r="C8" s="67"/>
      <c r="D8" s="67"/>
      <c r="E8" s="68"/>
      <c r="F8" s="66"/>
      <c r="G8" s="67"/>
      <c r="H8" s="67"/>
      <c r="I8" s="68"/>
      <c r="J8" s="66"/>
      <c r="K8" s="67"/>
      <c r="L8" s="67"/>
      <c r="M8" s="68"/>
    </row>
    <row r="9" spans="1:251" ht="15" customHeight="1" x14ac:dyDescent="0.3">
      <c r="A9" s="83" t="s">
        <v>18</v>
      </c>
      <c r="B9" s="84"/>
      <c r="C9" s="85"/>
      <c r="D9" s="85"/>
      <c r="E9" s="64"/>
      <c r="F9" s="84"/>
      <c r="G9" s="85"/>
      <c r="H9" s="85"/>
      <c r="I9" s="64"/>
      <c r="J9" s="84"/>
      <c r="K9" s="85"/>
      <c r="L9" s="85"/>
      <c r="M9" s="64"/>
    </row>
    <row r="10" spans="1:251" ht="13" x14ac:dyDescent="0.3">
      <c r="A10" s="15" t="s">
        <v>20</v>
      </c>
      <c r="B10" s="2" t="s">
        <v>19</v>
      </c>
      <c r="C10" s="1"/>
      <c r="D10" s="1"/>
      <c r="E10" s="5">
        <f>C10*D10</f>
        <v>0</v>
      </c>
      <c r="F10" s="2" t="s">
        <v>19</v>
      </c>
      <c r="G10" s="1"/>
      <c r="H10" s="1"/>
      <c r="I10" s="5">
        <f>G10*H10</f>
        <v>0</v>
      </c>
      <c r="J10" s="2" t="s">
        <v>19</v>
      </c>
      <c r="K10" s="1"/>
      <c r="L10" s="1"/>
      <c r="M10" s="5">
        <f>K10*L10</f>
        <v>0</v>
      </c>
    </row>
    <row r="11" spans="1:251" ht="13" x14ac:dyDescent="0.3">
      <c r="A11" s="15" t="s">
        <v>21</v>
      </c>
      <c r="B11" s="2"/>
      <c r="C11" s="1"/>
      <c r="D11" s="1"/>
      <c r="E11" s="5">
        <v>0</v>
      </c>
      <c r="F11" s="2"/>
      <c r="G11" s="1"/>
      <c r="H11" s="1"/>
      <c r="I11" s="5">
        <v>0</v>
      </c>
      <c r="J11" s="2"/>
      <c r="K11" s="1"/>
      <c r="L11" s="1"/>
      <c r="M11" s="5">
        <v>0</v>
      </c>
    </row>
    <row r="12" spans="1:251" ht="13" x14ac:dyDescent="0.3">
      <c r="A12" s="83" t="s">
        <v>27</v>
      </c>
      <c r="B12" s="84"/>
      <c r="C12" s="85"/>
      <c r="D12" s="85"/>
      <c r="E12" s="64"/>
      <c r="F12" s="84"/>
      <c r="G12" s="85"/>
      <c r="H12" s="85"/>
      <c r="I12" s="64"/>
      <c r="J12" s="84"/>
      <c r="K12" s="85"/>
      <c r="L12" s="85"/>
      <c r="M12" s="64"/>
    </row>
    <row r="13" spans="1:251" ht="13" x14ac:dyDescent="0.3">
      <c r="A13" s="15" t="s">
        <v>22</v>
      </c>
      <c r="B13" s="2" t="s">
        <v>19</v>
      </c>
      <c r="C13" s="1"/>
      <c r="D13" s="1"/>
      <c r="E13" s="1">
        <f>C13*D13</f>
        <v>0</v>
      </c>
      <c r="F13" s="2" t="s">
        <v>19</v>
      </c>
      <c r="G13" s="1"/>
      <c r="H13" s="1"/>
      <c r="I13" s="1">
        <f>G13*H13</f>
        <v>0</v>
      </c>
      <c r="J13" s="2" t="s">
        <v>19</v>
      </c>
      <c r="K13" s="1"/>
      <c r="L13" s="1"/>
      <c r="M13" s="1">
        <f>K13*L13</f>
        <v>0</v>
      </c>
    </row>
    <row r="14" spans="1:251" ht="13.5" thickBot="1" x14ac:dyDescent="0.35">
      <c r="A14" s="86" t="s">
        <v>21</v>
      </c>
      <c r="B14" s="69"/>
      <c r="C14" s="70"/>
      <c r="D14" s="70"/>
      <c r="E14" s="70">
        <v>0</v>
      </c>
      <c r="F14" s="69"/>
      <c r="G14" s="70"/>
      <c r="H14" s="70"/>
      <c r="I14" s="70">
        <v>0</v>
      </c>
      <c r="J14" s="69"/>
      <c r="K14" s="70"/>
      <c r="L14" s="70"/>
      <c r="M14" s="70">
        <v>0</v>
      </c>
      <c r="N14" s="25"/>
    </row>
    <row r="15" spans="1:251" ht="13.5" thickBot="1" x14ac:dyDescent="0.35">
      <c r="A15" s="91" t="s">
        <v>24</v>
      </c>
      <c r="B15" s="92"/>
      <c r="C15" s="93"/>
      <c r="D15" s="94"/>
      <c r="E15" s="95">
        <v>0</v>
      </c>
      <c r="F15" s="92"/>
      <c r="G15" s="93"/>
      <c r="H15" s="94"/>
      <c r="I15" s="95">
        <v>0</v>
      </c>
      <c r="J15" s="92"/>
      <c r="K15" s="93"/>
      <c r="L15" s="94"/>
      <c r="M15" s="95">
        <v>0</v>
      </c>
      <c r="N15" s="26"/>
    </row>
    <row r="16" spans="1:251" ht="13" x14ac:dyDescent="0.3">
      <c r="A16" s="87" t="s">
        <v>65</v>
      </c>
      <c r="B16" s="88"/>
      <c r="C16" s="89"/>
      <c r="D16" s="89"/>
      <c r="E16" s="90"/>
      <c r="F16" s="88"/>
      <c r="G16" s="89"/>
      <c r="H16" s="89"/>
      <c r="I16" s="90"/>
      <c r="J16" s="88"/>
      <c r="K16" s="89"/>
      <c r="L16" s="89"/>
      <c r="M16" s="90"/>
    </row>
    <row r="17" spans="1:14" ht="13" x14ac:dyDescent="0.3">
      <c r="A17" s="17" t="s">
        <v>7</v>
      </c>
      <c r="B17" s="18"/>
      <c r="C17" s="19"/>
      <c r="D17" s="19"/>
      <c r="E17" s="21">
        <f>SUM(E18:E19)</f>
        <v>0</v>
      </c>
      <c r="F17" s="18"/>
      <c r="G17" s="19"/>
      <c r="H17" s="19"/>
      <c r="I17" s="21">
        <f>SUM(I18:I19)</f>
        <v>0</v>
      </c>
      <c r="J17" s="18"/>
      <c r="K17" s="19"/>
      <c r="L17" s="19"/>
      <c r="M17" s="21">
        <f>SUM(M18:M19)</f>
        <v>0</v>
      </c>
    </row>
    <row r="18" spans="1:14" ht="13" x14ac:dyDescent="0.3">
      <c r="A18" s="15" t="s">
        <v>8</v>
      </c>
      <c r="B18" s="2" t="s">
        <v>4</v>
      </c>
      <c r="C18" s="1"/>
      <c r="D18" s="1"/>
      <c r="E18" s="5">
        <f>C18*D18</f>
        <v>0</v>
      </c>
      <c r="F18" s="2" t="s">
        <v>4</v>
      </c>
      <c r="G18" s="1"/>
      <c r="H18" s="1"/>
      <c r="I18" s="5">
        <f>G18*H18</f>
        <v>0</v>
      </c>
      <c r="J18" s="2" t="s">
        <v>4</v>
      </c>
      <c r="K18" s="1"/>
      <c r="L18" s="1"/>
      <c r="M18" s="5">
        <f>K18*L18</f>
        <v>0</v>
      </c>
    </row>
    <row r="19" spans="1:14" ht="13" x14ac:dyDescent="0.3">
      <c r="A19" s="15" t="s">
        <v>21</v>
      </c>
      <c r="B19" s="2"/>
      <c r="C19" s="1"/>
      <c r="D19" s="1"/>
      <c r="E19" s="5">
        <f>C19*D19</f>
        <v>0</v>
      </c>
      <c r="F19" s="2"/>
      <c r="G19" s="1"/>
      <c r="H19" s="1"/>
      <c r="I19" s="5">
        <f>G19*H19</f>
        <v>0</v>
      </c>
      <c r="J19" s="2"/>
      <c r="K19" s="1"/>
      <c r="L19" s="1"/>
      <c r="M19" s="5">
        <f>K19*L19</f>
        <v>0</v>
      </c>
    </row>
    <row r="20" spans="1:14" ht="13" x14ac:dyDescent="0.3">
      <c r="A20" s="17" t="s">
        <v>51</v>
      </c>
      <c r="B20" s="18"/>
      <c r="C20" s="19"/>
      <c r="D20" s="19"/>
      <c r="E20" s="21">
        <f>SUM(E21:E22)</f>
        <v>0</v>
      </c>
      <c r="F20" s="18"/>
      <c r="G20" s="19"/>
      <c r="H20" s="19"/>
      <c r="I20" s="21">
        <f>SUM(I21:I22)</f>
        <v>0</v>
      </c>
      <c r="J20" s="18"/>
      <c r="K20" s="19"/>
      <c r="L20" s="19"/>
      <c r="M20" s="21">
        <f>SUM(M21:M22)</f>
        <v>0</v>
      </c>
    </row>
    <row r="21" spans="1:14" ht="13" x14ac:dyDescent="0.3">
      <c r="A21" s="15" t="s">
        <v>9</v>
      </c>
      <c r="B21" s="2" t="s">
        <v>4</v>
      </c>
      <c r="C21" s="1"/>
      <c r="D21" s="1"/>
      <c r="E21" s="5">
        <f>C21*D21</f>
        <v>0</v>
      </c>
      <c r="F21" s="2" t="s">
        <v>4</v>
      </c>
      <c r="G21" s="1"/>
      <c r="H21" s="1"/>
      <c r="I21" s="5">
        <f>G21*H21</f>
        <v>0</v>
      </c>
      <c r="J21" s="2" t="s">
        <v>4</v>
      </c>
      <c r="K21" s="1"/>
      <c r="L21" s="1"/>
      <c r="M21" s="5">
        <f>K21*L21</f>
        <v>0</v>
      </c>
    </row>
    <row r="22" spans="1:14" ht="13" x14ac:dyDescent="0.3">
      <c r="A22" s="15" t="s">
        <v>21</v>
      </c>
      <c r="B22" s="2"/>
      <c r="C22" s="1"/>
      <c r="D22" s="1"/>
      <c r="E22" s="5">
        <f>C22*D22</f>
        <v>0</v>
      </c>
      <c r="F22" s="2"/>
      <c r="G22" s="1"/>
      <c r="H22" s="1"/>
      <c r="I22" s="5">
        <f>G22*H22</f>
        <v>0</v>
      </c>
      <c r="J22" s="2"/>
      <c r="K22" s="1"/>
      <c r="L22" s="1"/>
      <c r="M22" s="5">
        <f>K22*L22</f>
        <v>0</v>
      </c>
    </row>
    <row r="23" spans="1:14" ht="13" x14ac:dyDescent="0.3">
      <c r="A23" s="17" t="s">
        <v>13</v>
      </c>
      <c r="B23" s="18"/>
      <c r="C23" s="19"/>
      <c r="D23" s="19"/>
      <c r="E23" s="21">
        <f>SUM(E24:E25)</f>
        <v>0</v>
      </c>
      <c r="F23" s="18"/>
      <c r="G23" s="19"/>
      <c r="H23" s="19"/>
      <c r="I23" s="21">
        <f>SUM(I24:I25)</f>
        <v>0</v>
      </c>
      <c r="J23" s="18"/>
      <c r="K23" s="19"/>
      <c r="L23" s="19"/>
      <c r="M23" s="21">
        <f>SUM(M24:M25)</f>
        <v>0</v>
      </c>
    </row>
    <row r="24" spans="1:14" ht="13" x14ac:dyDescent="0.3">
      <c r="A24" s="15" t="s">
        <v>10</v>
      </c>
      <c r="B24" s="2" t="s">
        <v>4</v>
      </c>
      <c r="C24" s="1"/>
      <c r="D24" s="1"/>
      <c r="E24" s="5">
        <f t="shared" ref="E24:E27" si="0">D24*C24</f>
        <v>0</v>
      </c>
      <c r="F24" s="2" t="s">
        <v>4</v>
      </c>
      <c r="G24" s="1"/>
      <c r="H24" s="1"/>
      <c r="I24" s="5">
        <f>H24*G24</f>
        <v>0</v>
      </c>
      <c r="J24" s="2" t="s">
        <v>4</v>
      </c>
      <c r="K24" s="1"/>
      <c r="L24" s="1"/>
      <c r="M24" s="5">
        <f>L24*K24</f>
        <v>0</v>
      </c>
    </row>
    <row r="25" spans="1:14" ht="13" x14ac:dyDescent="0.3">
      <c r="A25" s="15" t="s">
        <v>21</v>
      </c>
      <c r="B25" s="2"/>
      <c r="C25" s="1"/>
      <c r="D25" s="1"/>
      <c r="E25" s="5">
        <f t="shared" si="0"/>
        <v>0</v>
      </c>
      <c r="F25" s="2"/>
      <c r="G25" s="1"/>
      <c r="H25" s="1"/>
      <c r="I25" s="5">
        <f>H25*G25</f>
        <v>0</v>
      </c>
      <c r="J25" s="2"/>
      <c r="K25" s="1"/>
      <c r="L25" s="1"/>
      <c r="M25" s="5">
        <f>L25*K25</f>
        <v>0</v>
      </c>
      <c r="N25" s="25"/>
    </row>
    <row r="26" spans="1:14" ht="13" x14ac:dyDescent="0.3">
      <c r="A26" s="17" t="s">
        <v>52</v>
      </c>
      <c r="B26" s="18"/>
      <c r="C26" s="19"/>
      <c r="D26" s="19"/>
      <c r="E26" s="21">
        <f>SUM(E27:E28)</f>
        <v>0</v>
      </c>
      <c r="F26" s="18"/>
      <c r="G26" s="19"/>
      <c r="H26" s="19"/>
      <c r="I26" s="21">
        <f>SUM(I27:I28)</f>
        <v>0</v>
      </c>
      <c r="J26" s="18"/>
      <c r="K26" s="19"/>
      <c r="L26" s="19"/>
      <c r="M26" s="21">
        <f>SUM(M27:M28)</f>
        <v>0</v>
      </c>
    </row>
    <row r="27" spans="1:14" ht="13" x14ac:dyDescent="0.3">
      <c r="A27" s="15" t="s">
        <v>11</v>
      </c>
      <c r="B27" s="2" t="s">
        <v>4</v>
      </c>
      <c r="C27" s="1"/>
      <c r="D27" s="1"/>
      <c r="E27" s="5">
        <f t="shared" si="0"/>
        <v>0</v>
      </c>
      <c r="F27" s="2" t="s">
        <v>4</v>
      </c>
      <c r="G27" s="1"/>
      <c r="H27" s="1"/>
      <c r="I27" s="5">
        <f>H27*G27</f>
        <v>0</v>
      </c>
      <c r="J27" s="2" t="s">
        <v>4</v>
      </c>
      <c r="K27" s="1"/>
      <c r="L27" s="1"/>
      <c r="M27" s="5">
        <f>L27*K27</f>
        <v>0</v>
      </c>
    </row>
    <row r="28" spans="1:14" ht="13.5" thickBot="1" x14ac:dyDescent="0.35">
      <c r="A28" s="96" t="s">
        <v>21</v>
      </c>
      <c r="B28" s="69"/>
      <c r="C28" s="70"/>
      <c r="D28" s="70"/>
      <c r="E28" s="71">
        <f>D28*C28</f>
        <v>0</v>
      </c>
      <c r="F28" s="69"/>
      <c r="G28" s="70"/>
      <c r="H28" s="70"/>
      <c r="I28" s="71">
        <f>H28*G28</f>
        <v>0</v>
      </c>
      <c r="J28" s="69"/>
      <c r="K28" s="70"/>
      <c r="L28" s="70"/>
      <c r="M28" s="71">
        <f>L28*K28</f>
        <v>0</v>
      </c>
    </row>
    <row r="29" spans="1:14" ht="13.5" thickBot="1" x14ac:dyDescent="0.35">
      <c r="A29" s="91" t="s">
        <v>25</v>
      </c>
      <c r="B29" s="92"/>
      <c r="C29" s="93"/>
      <c r="D29" s="97"/>
      <c r="E29" s="95">
        <f>E17+E20+E23+E26</f>
        <v>0</v>
      </c>
      <c r="F29" s="92"/>
      <c r="G29" s="93"/>
      <c r="H29" s="97"/>
      <c r="I29" s="95">
        <f>I17+I20+I23+I26</f>
        <v>0</v>
      </c>
      <c r="J29" s="92"/>
      <c r="K29" s="93"/>
      <c r="L29" s="97"/>
      <c r="M29" s="95">
        <f>M17+M20+M23+M26</f>
        <v>0</v>
      </c>
    </row>
    <row r="30" spans="1:14" ht="13" x14ac:dyDescent="0.3">
      <c r="A30" s="87" t="s">
        <v>12</v>
      </c>
      <c r="B30" s="88"/>
      <c r="C30" s="89"/>
      <c r="D30" s="89"/>
      <c r="E30" s="90"/>
      <c r="F30" s="88"/>
      <c r="G30" s="89"/>
      <c r="H30" s="89"/>
      <c r="I30" s="90"/>
      <c r="J30" s="88"/>
      <c r="K30" s="89"/>
      <c r="L30" s="89"/>
      <c r="M30" s="90"/>
    </row>
    <row r="31" spans="1:14" ht="13" x14ac:dyDescent="0.3">
      <c r="A31" s="17" t="s">
        <v>57</v>
      </c>
      <c r="B31" s="18"/>
      <c r="C31" s="19"/>
      <c r="D31" s="19"/>
      <c r="E31" s="21">
        <f>E32+E33+E34</f>
        <v>0</v>
      </c>
      <c r="F31" s="18"/>
      <c r="G31" s="19"/>
      <c r="H31" s="19"/>
      <c r="I31" s="21">
        <f>I32+I33+I34</f>
        <v>0</v>
      </c>
      <c r="J31" s="18"/>
      <c r="K31" s="19"/>
      <c r="L31" s="19"/>
      <c r="M31" s="21">
        <f>M32+M33+M34</f>
        <v>0</v>
      </c>
    </row>
    <row r="32" spans="1:14" ht="25" x14ac:dyDescent="0.25">
      <c r="A32" s="75" t="s">
        <v>58</v>
      </c>
      <c r="B32" s="2" t="s">
        <v>14</v>
      </c>
      <c r="C32" s="1"/>
      <c r="D32" s="1"/>
      <c r="E32" s="1">
        <f t="shared" ref="E32:E36" si="1">D32*C32</f>
        <v>0</v>
      </c>
      <c r="F32" s="2" t="s">
        <v>14</v>
      </c>
      <c r="G32" s="1"/>
      <c r="H32" s="1"/>
      <c r="I32" s="1">
        <f>H32*G32</f>
        <v>0</v>
      </c>
      <c r="J32" s="2" t="s">
        <v>14</v>
      </c>
      <c r="K32" s="1"/>
      <c r="L32" s="1"/>
      <c r="M32" s="1">
        <f>L32*K32</f>
        <v>0</v>
      </c>
    </row>
    <row r="33" spans="1:22" x14ac:dyDescent="0.25">
      <c r="A33" s="75" t="s">
        <v>59</v>
      </c>
      <c r="B33" s="2" t="s">
        <v>14</v>
      </c>
      <c r="C33" s="1"/>
      <c r="D33" s="1"/>
      <c r="E33" s="1">
        <f t="shared" si="1"/>
        <v>0</v>
      </c>
      <c r="F33" s="2" t="s">
        <v>14</v>
      </c>
      <c r="G33" s="1"/>
      <c r="H33" s="1"/>
      <c r="I33" s="1">
        <f t="shared" ref="I33:I34" si="2">H33*G33</f>
        <v>0</v>
      </c>
      <c r="J33" s="2" t="s">
        <v>14</v>
      </c>
      <c r="K33" s="1"/>
      <c r="L33" s="1"/>
      <c r="M33" s="1">
        <f t="shared" ref="M33:M34" si="3">L33*K33</f>
        <v>0</v>
      </c>
    </row>
    <row r="34" spans="1:22" x14ac:dyDescent="0.25">
      <c r="A34" s="76" t="s">
        <v>60</v>
      </c>
      <c r="B34" s="2"/>
      <c r="C34" s="1"/>
      <c r="D34" s="1"/>
      <c r="E34" s="1">
        <f t="shared" si="1"/>
        <v>0</v>
      </c>
      <c r="F34" s="2"/>
      <c r="G34" s="1"/>
      <c r="H34" s="1"/>
      <c r="I34" s="1">
        <f t="shared" si="2"/>
        <v>0</v>
      </c>
      <c r="J34" s="2"/>
      <c r="K34" s="1"/>
      <c r="L34" s="1"/>
      <c r="M34" s="1">
        <f t="shared" si="3"/>
        <v>0</v>
      </c>
    </row>
    <row r="35" spans="1:22" ht="13" x14ac:dyDescent="0.3">
      <c r="A35" s="17" t="s">
        <v>61</v>
      </c>
      <c r="B35" s="18"/>
      <c r="C35" s="19"/>
      <c r="D35" s="19"/>
      <c r="E35" s="23">
        <f>E36+E37</f>
        <v>0</v>
      </c>
      <c r="F35" s="18"/>
      <c r="G35" s="19"/>
      <c r="H35" s="19"/>
      <c r="I35" s="23">
        <f>I36+I37</f>
        <v>0</v>
      </c>
      <c r="J35" s="18"/>
      <c r="K35" s="19"/>
      <c r="L35" s="19"/>
      <c r="M35" s="23">
        <f>M36+M37</f>
        <v>0</v>
      </c>
    </row>
    <row r="36" spans="1:22" ht="12.75" customHeight="1" x14ac:dyDescent="0.25">
      <c r="A36" s="75" t="s">
        <v>15</v>
      </c>
      <c r="B36" s="2" t="s">
        <v>14</v>
      </c>
      <c r="C36" s="1"/>
      <c r="D36" s="1"/>
      <c r="E36" s="5">
        <f t="shared" si="1"/>
        <v>0</v>
      </c>
      <c r="F36" s="2" t="s">
        <v>14</v>
      </c>
      <c r="G36" s="1"/>
      <c r="H36" s="1"/>
      <c r="I36" s="5">
        <f>H36*G36</f>
        <v>0</v>
      </c>
      <c r="J36" s="2" t="s">
        <v>14</v>
      </c>
      <c r="K36" s="1"/>
      <c r="L36" s="1"/>
      <c r="M36" s="5">
        <f>L36*K36</f>
        <v>0</v>
      </c>
    </row>
    <row r="37" spans="1:22" x14ac:dyDescent="0.25">
      <c r="A37" s="22" t="s">
        <v>23</v>
      </c>
      <c r="B37" s="2" t="s">
        <v>14</v>
      </c>
      <c r="C37" s="1"/>
      <c r="D37" s="1"/>
      <c r="E37" s="5">
        <f>D37*C37</f>
        <v>0</v>
      </c>
      <c r="F37" s="2" t="s">
        <v>14</v>
      </c>
      <c r="G37" s="1"/>
      <c r="H37" s="1"/>
      <c r="I37" s="5">
        <f>H37*G37</f>
        <v>0</v>
      </c>
      <c r="J37" s="2" t="s">
        <v>14</v>
      </c>
      <c r="K37" s="1"/>
      <c r="L37" s="1"/>
      <c r="M37" s="5">
        <f>L37*K37</f>
        <v>0</v>
      </c>
    </row>
    <row r="38" spans="1:22" ht="13" x14ac:dyDescent="0.3">
      <c r="A38" s="20" t="s">
        <v>62</v>
      </c>
      <c r="B38" s="18"/>
      <c r="C38" s="19"/>
      <c r="D38" s="19"/>
      <c r="E38" s="23">
        <f>E39</f>
        <v>0</v>
      </c>
      <c r="F38" s="18"/>
      <c r="G38" s="19"/>
      <c r="H38" s="19"/>
      <c r="I38" s="23">
        <f>I39</f>
        <v>0</v>
      </c>
      <c r="J38" s="18"/>
      <c r="K38" s="19"/>
      <c r="L38" s="19"/>
      <c r="M38" s="23">
        <f>M39</f>
        <v>0</v>
      </c>
      <c r="N38" s="4"/>
      <c r="O38" s="4"/>
      <c r="P38" s="4"/>
      <c r="Q38" s="4"/>
      <c r="R38" s="4"/>
      <c r="S38" s="4"/>
      <c r="T38" s="4"/>
      <c r="U38" s="4"/>
      <c r="V38" s="4"/>
    </row>
    <row r="39" spans="1:22" x14ac:dyDescent="0.25">
      <c r="A39" s="75" t="s">
        <v>16</v>
      </c>
      <c r="B39" s="2"/>
      <c r="C39" s="1"/>
      <c r="D39" s="1"/>
      <c r="E39" s="1">
        <f>D39*C39</f>
        <v>0</v>
      </c>
      <c r="F39" s="2"/>
      <c r="G39" s="1"/>
      <c r="H39" s="1"/>
      <c r="I39" s="1">
        <f>H39*G39</f>
        <v>0</v>
      </c>
      <c r="J39" s="2"/>
      <c r="K39" s="1"/>
      <c r="L39" s="1"/>
      <c r="M39" s="1">
        <f>L39*K39</f>
        <v>0</v>
      </c>
      <c r="N39" s="4"/>
      <c r="O39" s="4"/>
      <c r="P39" s="4"/>
      <c r="Q39" s="4"/>
      <c r="R39" s="4"/>
      <c r="S39" s="4"/>
      <c r="T39" s="4"/>
      <c r="U39" s="4"/>
      <c r="V39" s="4"/>
    </row>
    <row r="40" spans="1:22" ht="13" thickBot="1" x14ac:dyDescent="0.3">
      <c r="A40" s="98"/>
      <c r="B40" s="69"/>
      <c r="C40" s="70"/>
      <c r="D40" s="70"/>
      <c r="E40" s="70"/>
      <c r="F40" s="69"/>
      <c r="G40" s="70"/>
      <c r="H40" s="70"/>
      <c r="I40" s="70"/>
      <c r="J40" s="69"/>
      <c r="K40" s="70"/>
      <c r="L40" s="70"/>
      <c r="M40" s="70"/>
      <c r="N40" s="4"/>
      <c r="O40" s="4"/>
      <c r="P40" s="4"/>
      <c r="Q40" s="4"/>
      <c r="R40" s="4"/>
      <c r="S40" s="4"/>
      <c r="T40" s="4"/>
      <c r="U40" s="4"/>
      <c r="V40" s="4"/>
    </row>
    <row r="41" spans="1:22" ht="13.5" thickBot="1" x14ac:dyDescent="0.35">
      <c r="A41" s="91" t="s">
        <v>26</v>
      </c>
      <c r="B41" s="92"/>
      <c r="C41" s="93"/>
      <c r="D41" s="97"/>
      <c r="E41" s="95">
        <f>E35+E31+E38</f>
        <v>0</v>
      </c>
      <c r="F41" s="92"/>
      <c r="G41" s="93"/>
      <c r="H41" s="97"/>
      <c r="I41" s="95">
        <f>I35+I31+I38</f>
        <v>0</v>
      </c>
      <c r="J41" s="92"/>
      <c r="K41" s="93"/>
      <c r="L41" s="97"/>
      <c r="M41" s="95">
        <f>M35+M31+M38</f>
        <v>0</v>
      </c>
      <c r="N41" s="4"/>
      <c r="O41" s="4"/>
      <c r="P41" s="4"/>
      <c r="Q41" s="4"/>
      <c r="R41" s="4"/>
      <c r="S41" s="4"/>
      <c r="T41" s="4"/>
      <c r="U41" s="4"/>
      <c r="V41" s="4"/>
    </row>
    <row r="42" spans="1:22" ht="13" x14ac:dyDescent="0.3">
      <c r="A42" s="87" t="s">
        <v>67</v>
      </c>
      <c r="B42" s="88"/>
      <c r="C42" s="89"/>
      <c r="D42" s="89"/>
      <c r="E42" s="90"/>
      <c r="F42" s="88"/>
      <c r="G42" s="89"/>
      <c r="H42" s="89"/>
      <c r="I42" s="90"/>
      <c r="J42" s="88"/>
      <c r="K42" s="89"/>
      <c r="L42" s="89"/>
      <c r="M42" s="90"/>
      <c r="N42" s="4"/>
      <c r="O42" s="4"/>
      <c r="P42" s="4"/>
      <c r="Q42" s="4"/>
      <c r="R42" s="4"/>
      <c r="S42" s="4"/>
      <c r="T42" s="4"/>
      <c r="U42" s="4"/>
      <c r="V42" s="4"/>
    </row>
    <row r="43" spans="1:22" ht="13" x14ac:dyDescent="0.3">
      <c r="A43" s="82" t="s">
        <v>63</v>
      </c>
      <c r="B43" s="78"/>
      <c r="C43" s="79"/>
      <c r="D43" s="79"/>
      <c r="E43" s="80">
        <v>0</v>
      </c>
      <c r="F43" s="78"/>
      <c r="G43" s="79"/>
      <c r="H43" s="79"/>
      <c r="I43" s="80">
        <v>0</v>
      </c>
      <c r="J43" s="78"/>
      <c r="K43" s="79"/>
      <c r="L43" s="79"/>
      <c r="M43" s="80">
        <v>0</v>
      </c>
      <c r="N43" s="4"/>
      <c r="O43" s="4"/>
      <c r="P43" s="4"/>
      <c r="Q43" s="4"/>
      <c r="R43" s="4"/>
      <c r="S43" s="4"/>
      <c r="T43" s="4"/>
      <c r="U43" s="4"/>
      <c r="V43" s="4"/>
    </row>
    <row r="44" spans="1:22" ht="13.5" thickBot="1" x14ac:dyDescent="0.35">
      <c r="A44" s="81" t="s">
        <v>64</v>
      </c>
      <c r="B44" s="78"/>
      <c r="C44" s="79"/>
      <c r="D44" s="79"/>
      <c r="E44" s="80">
        <v>0</v>
      </c>
      <c r="F44" s="78"/>
      <c r="G44" s="79"/>
      <c r="H44" s="79"/>
      <c r="I44" s="80">
        <v>0</v>
      </c>
      <c r="J44" s="78"/>
      <c r="K44" s="79"/>
      <c r="L44" s="79"/>
      <c r="M44" s="80">
        <v>0</v>
      </c>
      <c r="N44" s="25"/>
      <c r="O44" s="4"/>
      <c r="P44" s="4"/>
      <c r="Q44" s="4"/>
      <c r="R44" s="4"/>
      <c r="S44" s="4"/>
      <c r="T44" s="4"/>
      <c r="U44" s="4"/>
      <c r="V44" s="4"/>
    </row>
    <row r="45" spans="1:22" ht="13.5" thickBot="1" x14ac:dyDescent="0.35">
      <c r="A45" s="91" t="s">
        <v>66</v>
      </c>
      <c r="B45" s="92"/>
      <c r="C45" s="93"/>
      <c r="D45" s="97"/>
      <c r="E45" s="95">
        <f>+E43+E44</f>
        <v>0</v>
      </c>
      <c r="F45" s="92"/>
      <c r="G45" s="93"/>
      <c r="H45" s="97"/>
      <c r="I45" s="95">
        <f>I43+I44</f>
        <v>0</v>
      </c>
      <c r="J45" s="92"/>
      <c r="K45" s="93"/>
      <c r="L45" s="97"/>
      <c r="M45" s="95">
        <f>M43+M44</f>
        <v>0</v>
      </c>
      <c r="O45" s="4"/>
      <c r="P45" s="4"/>
      <c r="Q45" s="4"/>
      <c r="R45" s="4"/>
      <c r="S45" s="4"/>
      <c r="T45" s="4"/>
      <c r="U45" s="4"/>
      <c r="V45" s="4"/>
    </row>
    <row r="46" spans="1:22" ht="13" x14ac:dyDescent="0.3">
      <c r="A46" s="83" t="s">
        <v>68</v>
      </c>
      <c r="B46" s="84"/>
      <c r="C46" s="85"/>
      <c r="D46" s="85"/>
      <c r="E46" s="64"/>
      <c r="F46" s="84"/>
      <c r="G46" s="85"/>
      <c r="H46" s="85"/>
      <c r="I46" s="64"/>
      <c r="J46" s="84"/>
      <c r="K46" s="85"/>
      <c r="L46" s="85"/>
      <c r="M46" s="64"/>
      <c r="N46" s="4"/>
      <c r="O46" s="4"/>
      <c r="P46" s="4"/>
      <c r="Q46" s="4"/>
      <c r="R46" s="4"/>
      <c r="S46" s="4"/>
      <c r="T46" s="4"/>
      <c r="U46" s="4"/>
      <c r="V46" s="4"/>
    </row>
    <row r="47" spans="1:22" ht="13" x14ac:dyDescent="0.3">
      <c r="A47" s="77" t="s">
        <v>69</v>
      </c>
      <c r="B47" s="78"/>
      <c r="C47" s="79"/>
      <c r="D47" s="79"/>
      <c r="E47" s="80">
        <f>E48</f>
        <v>0</v>
      </c>
      <c r="F47" s="78"/>
      <c r="G47" s="79"/>
      <c r="H47" s="79"/>
      <c r="I47" s="80">
        <f>I48</f>
        <v>0</v>
      </c>
      <c r="J47" s="78"/>
      <c r="K47" s="79"/>
      <c r="L47" s="79"/>
      <c r="M47" s="80">
        <f>M48</f>
        <v>0</v>
      </c>
      <c r="N47" s="4"/>
      <c r="O47" s="4"/>
      <c r="P47" s="4"/>
      <c r="Q47" s="4"/>
      <c r="R47" s="4"/>
      <c r="S47" s="4"/>
      <c r="T47" s="4"/>
      <c r="U47" s="4"/>
      <c r="V47" s="4"/>
    </row>
    <row r="48" spans="1:22" ht="13" thickBot="1" x14ac:dyDescent="0.3">
      <c r="A48" s="16"/>
      <c r="B48" s="69"/>
      <c r="C48" s="70"/>
      <c r="D48" s="70"/>
      <c r="E48" s="71"/>
      <c r="F48" s="69"/>
      <c r="G48" s="70"/>
      <c r="H48" s="70"/>
      <c r="I48" s="71"/>
      <c r="J48" s="69"/>
      <c r="K48" s="70"/>
      <c r="L48" s="70"/>
      <c r="M48" s="71"/>
      <c r="N48" s="4"/>
      <c r="O48" s="4"/>
      <c r="P48" s="4"/>
      <c r="Q48" s="4"/>
      <c r="R48" s="4"/>
      <c r="S48" s="4"/>
      <c r="T48" s="4"/>
      <c r="U48" s="4"/>
      <c r="V48" s="4"/>
    </row>
    <row r="49" spans="1:22" ht="13.5" thickBot="1" x14ac:dyDescent="0.35">
      <c r="A49" s="91" t="s">
        <v>70</v>
      </c>
      <c r="B49" s="92"/>
      <c r="C49" s="93"/>
      <c r="D49" s="97"/>
      <c r="E49" s="95">
        <f>E47+E48</f>
        <v>0</v>
      </c>
      <c r="F49" s="92"/>
      <c r="G49" s="93"/>
      <c r="H49" s="97"/>
      <c r="I49" s="95">
        <f>I47+I48</f>
        <v>0</v>
      </c>
      <c r="J49" s="92"/>
      <c r="K49" s="93"/>
      <c r="L49" s="97"/>
      <c r="M49" s="95">
        <f>M47+M48</f>
        <v>0</v>
      </c>
      <c r="N49" s="4"/>
      <c r="O49" s="4"/>
      <c r="P49" s="4"/>
      <c r="Q49" s="4"/>
      <c r="R49" s="4"/>
      <c r="S49" s="4"/>
      <c r="T49" s="4"/>
      <c r="U49" s="4"/>
      <c r="V49" s="4"/>
    </row>
    <row r="50" spans="1:22" ht="13.5" thickBot="1" x14ac:dyDescent="0.35">
      <c r="A50" s="139" t="s">
        <v>85</v>
      </c>
      <c r="B50" s="140"/>
      <c r="C50" s="140"/>
      <c r="D50" s="140"/>
      <c r="E50" s="73">
        <f>E49+E45+E41+E29+E15</f>
        <v>0</v>
      </c>
      <c r="F50" s="141"/>
      <c r="G50" s="142"/>
      <c r="H50" s="143"/>
      <c r="I50" s="73">
        <f>I49+I45+I41+I29+I15</f>
        <v>0</v>
      </c>
      <c r="J50" s="141"/>
      <c r="K50" s="142"/>
      <c r="L50" s="143"/>
      <c r="M50" s="73">
        <f>M49+M45+M41+M29+M15</f>
        <v>0</v>
      </c>
      <c r="N50" s="4"/>
      <c r="O50" s="4"/>
      <c r="P50" s="4"/>
      <c r="Q50" s="4"/>
      <c r="R50" s="4"/>
      <c r="S50" s="4"/>
      <c r="T50" s="4"/>
      <c r="U50" s="4"/>
      <c r="V50" s="4"/>
    </row>
    <row r="51" spans="1:22" ht="13.5" thickBot="1" x14ac:dyDescent="0.35">
      <c r="A51" s="144" t="s">
        <v>86</v>
      </c>
      <c r="B51" s="145"/>
      <c r="C51" s="145"/>
      <c r="D51" s="146"/>
      <c r="E51" s="72">
        <f>E50*0.05</f>
        <v>0</v>
      </c>
      <c r="F51" s="147"/>
      <c r="G51" s="148"/>
      <c r="H51" s="149"/>
      <c r="I51" s="72">
        <f>I50*0.05</f>
        <v>0</v>
      </c>
      <c r="J51" s="147"/>
      <c r="K51" s="148"/>
      <c r="L51" s="149"/>
      <c r="M51" s="72">
        <f>M50*0.05</f>
        <v>0</v>
      </c>
      <c r="N51" s="4"/>
      <c r="O51" s="4"/>
      <c r="P51" s="4"/>
      <c r="Q51" s="4"/>
      <c r="R51" s="4"/>
      <c r="S51" s="4"/>
      <c r="T51" s="4"/>
      <c r="U51" s="4"/>
      <c r="V51" s="4"/>
    </row>
    <row r="52" spans="1:22" ht="13.5" thickBot="1" x14ac:dyDescent="0.35">
      <c r="A52" s="60" t="s">
        <v>87</v>
      </c>
      <c r="B52" s="61"/>
      <c r="C52" s="62"/>
      <c r="D52" s="63"/>
      <c r="E52" s="73">
        <f>E50+E51</f>
        <v>0</v>
      </c>
      <c r="F52" s="150"/>
      <c r="G52" s="151"/>
      <c r="H52" s="152"/>
      <c r="I52" s="73">
        <f>I51+I50</f>
        <v>0</v>
      </c>
      <c r="J52" s="150"/>
      <c r="K52" s="151"/>
      <c r="L52" s="152"/>
      <c r="M52" s="73">
        <f>M51+M50</f>
        <v>0</v>
      </c>
      <c r="N52" s="99" t="s">
        <v>71</v>
      </c>
      <c r="O52" s="4"/>
      <c r="P52" s="4"/>
      <c r="Q52" s="4"/>
      <c r="R52" s="4"/>
      <c r="S52" s="4"/>
      <c r="T52" s="4"/>
      <c r="U52" s="4"/>
      <c r="V52" s="4"/>
    </row>
    <row r="53" spans="1:22" ht="13.5" thickBot="1" x14ac:dyDescent="0.35">
      <c r="A53" s="129" t="s">
        <v>93</v>
      </c>
      <c r="B53" s="130"/>
      <c r="C53" s="130"/>
      <c r="D53" s="130"/>
      <c r="E53" s="72"/>
      <c r="F53" s="119"/>
      <c r="G53" s="120"/>
      <c r="H53" s="121"/>
      <c r="I53" s="72"/>
      <c r="J53" s="119"/>
      <c r="K53" s="120"/>
      <c r="L53" s="121"/>
      <c r="M53" s="72"/>
      <c r="N53" s="100" t="e">
        <f>IF((E53/E52)&lt;=90%,E53/E52,"EXCEEDS 90%")</f>
        <v>#DIV/0!</v>
      </c>
      <c r="O53" s="4"/>
      <c r="P53" s="4"/>
      <c r="Q53" s="4"/>
      <c r="R53" s="4"/>
      <c r="S53" s="4"/>
      <c r="T53" s="4"/>
      <c r="U53" s="4"/>
      <c r="V53" s="4"/>
    </row>
    <row r="54" spans="1:22" ht="13.5" thickBot="1" x14ac:dyDescent="0.35">
      <c r="A54" s="134" t="s">
        <v>94</v>
      </c>
      <c r="B54" s="135"/>
      <c r="C54" s="135"/>
      <c r="D54" s="135"/>
      <c r="E54" s="74"/>
      <c r="F54" s="122"/>
      <c r="G54" s="123"/>
      <c r="H54" s="124"/>
      <c r="I54" s="74"/>
      <c r="J54" s="122"/>
      <c r="K54" s="123"/>
      <c r="L54" s="124"/>
      <c r="M54" s="74"/>
      <c r="R54" s="4"/>
      <c r="S54" s="4"/>
      <c r="T54" s="4"/>
      <c r="U54" s="4"/>
      <c r="V54" s="4"/>
    </row>
    <row r="55" spans="1:22" ht="16.25" customHeight="1" x14ac:dyDescent="0.25">
      <c r="B55" s="4"/>
      <c r="C55" s="4"/>
      <c r="D55" s="4"/>
      <c r="E55" s="4"/>
      <c r="F55" s="4"/>
      <c r="G55" s="4"/>
      <c r="H55" s="4"/>
      <c r="I55" s="4"/>
      <c r="J55" s="4"/>
      <c r="K55" s="4"/>
      <c r="L55" s="4"/>
      <c r="M55" s="4"/>
      <c r="R55" s="4"/>
      <c r="S55" s="4"/>
      <c r="T55" s="4"/>
      <c r="U55" s="4"/>
      <c r="V55" s="4"/>
    </row>
    <row r="56" spans="1:22" ht="14" x14ac:dyDescent="0.3">
      <c r="A56" s="24" t="s">
        <v>72</v>
      </c>
      <c r="B56" s="4"/>
      <c r="C56" s="4"/>
      <c r="D56" s="4"/>
      <c r="E56" s="4"/>
      <c r="F56" s="4"/>
      <c r="G56" s="4"/>
      <c r="H56" s="4"/>
      <c r="I56" s="4"/>
      <c r="J56" s="4"/>
      <c r="K56" s="4"/>
      <c r="L56" s="4"/>
      <c r="M56" s="4"/>
      <c r="R56" s="4"/>
      <c r="S56" s="4"/>
      <c r="T56" s="4"/>
      <c r="U56" s="4"/>
      <c r="V56" s="4"/>
    </row>
    <row r="57" spans="1:22" ht="30.5" customHeight="1" x14ac:dyDescent="0.3">
      <c r="A57" s="24"/>
      <c r="B57" s="4"/>
      <c r="C57" s="4"/>
      <c r="D57" s="4"/>
      <c r="E57" s="4"/>
      <c r="F57" s="4"/>
      <c r="G57" s="4"/>
      <c r="H57" s="4"/>
      <c r="I57" s="4"/>
      <c r="J57" s="4"/>
      <c r="K57" s="4"/>
      <c r="L57" s="4"/>
      <c r="M57" s="4"/>
      <c r="N57" s="16"/>
      <c r="O57" s="16"/>
      <c r="P57" s="16"/>
      <c r="Q57" s="16"/>
      <c r="R57" s="4"/>
      <c r="S57" s="4"/>
      <c r="T57" s="4"/>
      <c r="U57" s="4"/>
      <c r="V57" s="4"/>
    </row>
    <row r="58" spans="1:22" ht="13" x14ac:dyDescent="0.3">
      <c r="A58" s="136" t="s">
        <v>41</v>
      </c>
      <c r="B58" s="137"/>
      <c r="C58" s="137"/>
      <c r="D58" s="137"/>
      <c r="E58" s="138"/>
      <c r="F58" s="58"/>
      <c r="G58" s="4"/>
      <c r="H58" s="4"/>
      <c r="I58" s="4"/>
      <c r="J58" s="4"/>
      <c r="K58" s="4"/>
      <c r="L58" s="4"/>
      <c r="M58" s="4"/>
      <c r="R58" s="4"/>
      <c r="S58" s="4"/>
      <c r="T58" s="4"/>
      <c r="U58" s="4"/>
      <c r="V58" s="4"/>
    </row>
    <row r="59" spans="1:22" ht="37.75" customHeight="1" x14ac:dyDescent="0.3">
      <c r="A59" s="128" t="s">
        <v>35</v>
      </c>
      <c r="B59" s="128"/>
      <c r="C59" s="128"/>
      <c r="D59" s="128"/>
      <c r="E59" s="128"/>
      <c r="F59" s="59"/>
      <c r="G59" s="4"/>
      <c r="H59" s="4"/>
      <c r="I59" s="4"/>
      <c r="J59" s="4"/>
      <c r="K59" s="4"/>
      <c r="L59" s="4"/>
      <c r="M59" s="4"/>
      <c r="N59" s="16"/>
      <c r="O59" s="16"/>
      <c r="P59" s="16"/>
      <c r="Q59" s="16"/>
      <c r="R59" s="4"/>
      <c r="S59" s="4"/>
      <c r="T59" s="4"/>
      <c r="U59" s="4"/>
      <c r="V59" s="4"/>
    </row>
    <row r="60" spans="1:22" ht="13.25" customHeight="1" x14ac:dyDescent="0.3">
      <c r="A60" s="128" t="s">
        <v>73</v>
      </c>
      <c r="B60" s="128"/>
      <c r="C60" s="128"/>
      <c r="D60" s="128"/>
      <c r="E60" s="128"/>
      <c r="F60" s="59"/>
      <c r="G60" s="4"/>
      <c r="H60" s="4"/>
      <c r="I60" s="4"/>
      <c r="J60" s="4"/>
      <c r="K60" s="4"/>
      <c r="L60" s="4"/>
      <c r="M60" s="4"/>
      <c r="N60" s="27"/>
      <c r="O60" s="27"/>
      <c r="P60" s="27"/>
      <c r="Q60" s="27"/>
      <c r="R60" s="4"/>
      <c r="S60" s="4"/>
      <c r="T60" s="4"/>
      <c r="U60" s="4"/>
      <c r="V60" s="4"/>
    </row>
    <row r="61" spans="1:22" ht="42" customHeight="1" x14ac:dyDescent="0.3">
      <c r="A61" s="128" t="s">
        <v>74</v>
      </c>
      <c r="B61" s="128"/>
      <c r="C61" s="128"/>
      <c r="D61" s="128"/>
      <c r="E61" s="128"/>
      <c r="F61" s="59"/>
      <c r="G61" s="4"/>
      <c r="H61" s="4"/>
      <c r="I61" s="4"/>
      <c r="J61" s="4"/>
      <c r="K61" s="4"/>
      <c r="L61" s="4"/>
      <c r="M61" s="4"/>
      <c r="R61" s="4"/>
      <c r="S61" s="4"/>
      <c r="T61" s="4"/>
      <c r="U61" s="4"/>
      <c r="V61" s="4"/>
    </row>
    <row r="62" spans="1:22" ht="58.75" customHeight="1" x14ac:dyDescent="0.3">
      <c r="A62" s="128" t="s">
        <v>95</v>
      </c>
      <c r="B62" s="128"/>
      <c r="C62" s="128"/>
      <c r="D62" s="128"/>
      <c r="E62" s="128"/>
      <c r="F62" s="59"/>
      <c r="G62" s="4"/>
      <c r="H62" s="4"/>
      <c r="I62" s="4"/>
      <c r="J62" s="4"/>
      <c r="K62" s="4"/>
      <c r="L62" s="4"/>
      <c r="M62" s="4"/>
      <c r="N62" s="16"/>
      <c r="O62" s="16"/>
      <c r="P62" s="16"/>
      <c r="Q62" s="16"/>
      <c r="R62" s="4"/>
      <c r="S62" s="4"/>
      <c r="T62" s="4"/>
      <c r="U62" s="4"/>
      <c r="V62" s="4"/>
    </row>
    <row r="63" spans="1:22" ht="78" customHeight="1" x14ac:dyDescent="0.3">
      <c r="A63" s="131" t="s">
        <v>76</v>
      </c>
      <c r="B63" s="132"/>
      <c r="C63" s="132"/>
      <c r="D63" s="132"/>
      <c r="E63" s="133"/>
      <c r="F63" s="59"/>
      <c r="G63" s="4"/>
      <c r="H63" s="4"/>
      <c r="I63" s="4"/>
      <c r="J63" s="4"/>
      <c r="K63" s="4"/>
      <c r="L63" s="4"/>
      <c r="M63" s="4"/>
      <c r="N63" s="16"/>
      <c r="O63" s="16"/>
      <c r="P63" s="16"/>
      <c r="Q63" s="16"/>
      <c r="R63" s="4"/>
      <c r="S63" s="4"/>
      <c r="T63" s="4"/>
      <c r="U63" s="4"/>
      <c r="V63" s="4"/>
    </row>
    <row r="64" spans="1:22" ht="13" x14ac:dyDescent="0.3">
      <c r="A64" s="125" t="s">
        <v>77</v>
      </c>
      <c r="B64" s="126"/>
      <c r="C64" s="126"/>
      <c r="D64" s="126"/>
      <c r="E64" s="127"/>
      <c r="F64" s="59"/>
      <c r="G64" s="4"/>
      <c r="H64" s="4"/>
      <c r="I64" s="4"/>
      <c r="J64" s="4"/>
      <c r="K64" s="4"/>
      <c r="L64" s="4"/>
      <c r="M64" s="4"/>
      <c r="N64" s="16"/>
      <c r="O64" s="16"/>
      <c r="P64" s="16"/>
      <c r="Q64" s="16"/>
      <c r="R64" s="4"/>
      <c r="S64" s="4"/>
      <c r="T64" s="4"/>
      <c r="U64" s="4"/>
      <c r="V64" s="4"/>
    </row>
    <row r="65" spans="1:22" ht="13" x14ac:dyDescent="0.3">
      <c r="A65" s="128" t="s">
        <v>47</v>
      </c>
      <c r="B65" s="128"/>
      <c r="C65" s="128"/>
      <c r="D65" s="128"/>
      <c r="E65" s="128"/>
      <c r="F65" s="59"/>
      <c r="G65" s="4"/>
      <c r="H65" s="4"/>
      <c r="I65" s="4"/>
      <c r="J65" s="4"/>
      <c r="K65" s="4"/>
      <c r="L65" s="4"/>
      <c r="M65" s="4"/>
      <c r="N65" s="4"/>
      <c r="O65" s="4"/>
      <c r="P65" s="4"/>
      <c r="Q65" s="4"/>
      <c r="R65" s="4"/>
      <c r="S65" s="4"/>
      <c r="T65" s="4"/>
      <c r="U65" s="4"/>
      <c r="V65" s="4"/>
    </row>
    <row r="66" spans="1:22" ht="13" x14ac:dyDescent="0.3">
      <c r="A66" s="128" t="s">
        <v>48</v>
      </c>
      <c r="B66" s="128"/>
      <c r="C66" s="128"/>
      <c r="D66" s="128"/>
      <c r="E66" s="128"/>
      <c r="F66" s="59"/>
      <c r="G66" s="4"/>
      <c r="H66" s="4"/>
      <c r="I66" s="4"/>
      <c r="J66" s="4"/>
      <c r="K66" s="4"/>
      <c r="L66" s="4"/>
      <c r="M66" s="4"/>
      <c r="N66" s="4"/>
      <c r="O66" s="4"/>
      <c r="P66" s="4"/>
      <c r="Q66" s="4"/>
      <c r="R66" s="4"/>
      <c r="S66" s="4"/>
      <c r="T66" s="4"/>
      <c r="U66" s="4"/>
      <c r="V66" s="4"/>
    </row>
    <row r="67" spans="1:22" ht="13" x14ac:dyDescent="0.3">
      <c r="A67" s="115" t="s">
        <v>49</v>
      </c>
      <c r="B67" s="115"/>
      <c r="C67" s="115"/>
      <c r="D67" s="115"/>
      <c r="E67" s="115"/>
      <c r="F67" s="58"/>
      <c r="G67" s="58"/>
      <c r="H67" s="58"/>
      <c r="I67" s="58"/>
      <c r="J67" s="58"/>
      <c r="K67" s="58"/>
      <c r="L67" s="58"/>
      <c r="M67" s="58"/>
      <c r="N67" s="54"/>
      <c r="O67" s="54"/>
      <c r="P67" s="54"/>
      <c r="Q67" s="54"/>
    </row>
    <row r="68" spans="1:22" ht="13" x14ac:dyDescent="0.3">
      <c r="A68" s="115" t="s">
        <v>83</v>
      </c>
      <c r="B68" s="115"/>
      <c r="C68" s="115"/>
      <c r="D68" s="115"/>
      <c r="E68" s="115"/>
      <c r="F68" s="58"/>
      <c r="G68" s="58"/>
      <c r="H68" s="58"/>
      <c r="I68" s="58"/>
      <c r="J68" s="58"/>
      <c r="K68" s="58"/>
      <c r="L68" s="58"/>
      <c r="M68" s="58"/>
      <c r="N68" s="54"/>
      <c r="O68" s="54"/>
      <c r="P68" s="54"/>
      <c r="Q68" s="54"/>
    </row>
    <row r="69" spans="1:22" x14ac:dyDescent="0.25">
      <c r="A69" s="16"/>
      <c r="B69" s="16"/>
      <c r="C69" s="16"/>
      <c r="D69" s="16"/>
      <c r="E69" s="16"/>
      <c r="F69" s="16"/>
      <c r="G69" s="16"/>
      <c r="H69" s="16"/>
      <c r="I69" s="16"/>
      <c r="J69" s="16"/>
      <c r="K69" s="16"/>
      <c r="L69" s="16"/>
      <c r="M69" s="16"/>
      <c r="N69" s="54"/>
      <c r="O69" s="54"/>
      <c r="P69" s="54"/>
      <c r="Q69" s="54"/>
    </row>
    <row r="70" spans="1:22" x14ac:dyDescent="0.25">
      <c r="A70" s="16"/>
      <c r="B70" s="16"/>
      <c r="C70" s="16"/>
      <c r="D70" s="16"/>
      <c r="E70" s="16"/>
      <c r="F70" s="16"/>
      <c r="G70" s="16"/>
      <c r="H70" s="16"/>
      <c r="I70" s="16"/>
      <c r="J70" s="16"/>
      <c r="K70" s="16"/>
      <c r="L70" s="16"/>
      <c r="M70" s="16"/>
      <c r="N70" s="54"/>
      <c r="O70" s="54"/>
      <c r="P70" s="54"/>
      <c r="Q70" s="54"/>
    </row>
    <row r="71" spans="1:22" x14ac:dyDescent="0.25">
      <c r="A71" s="16"/>
      <c r="B71" s="16"/>
      <c r="C71" s="16"/>
      <c r="D71" s="16"/>
      <c r="E71" s="16"/>
      <c r="F71" s="16"/>
      <c r="G71" s="16"/>
      <c r="H71" s="16"/>
      <c r="I71" s="16"/>
      <c r="J71" s="16"/>
      <c r="K71" s="16"/>
      <c r="L71" s="16"/>
      <c r="M71" s="16"/>
      <c r="N71" s="55"/>
      <c r="O71" s="55"/>
      <c r="P71" s="55"/>
      <c r="Q71" s="55"/>
    </row>
    <row r="72" spans="1:22" x14ac:dyDescent="0.25">
      <c r="B72" s="4"/>
      <c r="C72" s="4"/>
      <c r="D72" s="4"/>
      <c r="E72" s="4"/>
      <c r="F72" s="4"/>
      <c r="G72" s="4"/>
      <c r="H72" s="4"/>
      <c r="I72" s="4"/>
      <c r="J72" s="4"/>
      <c r="K72" s="4"/>
      <c r="L72" s="4"/>
      <c r="M72" s="4"/>
    </row>
    <row r="73" spans="1:22" x14ac:dyDescent="0.25">
      <c r="B73" s="4"/>
      <c r="C73" s="4"/>
      <c r="D73" s="4"/>
      <c r="E73" s="4"/>
      <c r="F73" s="4"/>
      <c r="G73" s="4"/>
      <c r="H73" s="4"/>
      <c r="I73" s="4"/>
      <c r="J73" s="4"/>
      <c r="K73" s="4"/>
      <c r="L73" s="4"/>
      <c r="M73" s="4"/>
    </row>
    <row r="74" spans="1:22" x14ac:dyDescent="0.25">
      <c r="A74" s="54"/>
      <c r="B74" s="54"/>
      <c r="C74" s="54"/>
      <c r="D74" s="54"/>
      <c r="E74" s="54"/>
      <c r="F74" s="54"/>
      <c r="G74" s="54"/>
      <c r="H74" s="54"/>
      <c r="I74" s="54"/>
      <c r="J74" s="54"/>
      <c r="K74" s="54"/>
      <c r="L74" s="54"/>
      <c r="M74" s="54"/>
    </row>
    <row r="75" spans="1:22" x14ac:dyDescent="0.25">
      <c r="A75" s="54"/>
      <c r="B75" s="54"/>
      <c r="C75" s="54"/>
      <c r="D75" s="54"/>
      <c r="E75" s="54"/>
      <c r="F75" s="54"/>
      <c r="G75" s="54"/>
      <c r="H75" s="54"/>
      <c r="I75" s="54"/>
      <c r="J75" s="54"/>
      <c r="K75" s="54"/>
      <c r="L75" s="54"/>
      <c r="M75" s="54"/>
    </row>
    <row r="76" spans="1:22" x14ac:dyDescent="0.25">
      <c r="A76" s="54"/>
      <c r="B76" s="54"/>
      <c r="C76" s="54"/>
      <c r="D76" s="54"/>
      <c r="E76" s="54"/>
      <c r="F76" s="54"/>
      <c r="G76" s="54"/>
      <c r="H76" s="54"/>
      <c r="I76" s="54"/>
      <c r="J76" s="54"/>
      <c r="K76" s="54"/>
      <c r="L76" s="54"/>
      <c r="M76" s="54"/>
    </row>
    <row r="77" spans="1:22" x14ac:dyDescent="0.25">
      <c r="A77" s="54"/>
      <c r="B77" s="54"/>
      <c r="C77" s="54"/>
      <c r="D77" s="54"/>
      <c r="E77" s="54"/>
      <c r="F77" s="54"/>
      <c r="G77" s="54"/>
      <c r="H77" s="54"/>
      <c r="I77" s="54"/>
      <c r="J77" s="54"/>
      <c r="K77" s="54"/>
      <c r="L77" s="54"/>
      <c r="M77" s="54"/>
    </row>
    <row r="78" spans="1:22" x14ac:dyDescent="0.25">
      <c r="A78" s="55"/>
      <c r="B78" s="55"/>
      <c r="C78" s="55"/>
      <c r="D78" s="55"/>
      <c r="E78" s="55"/>
      <c r="F78" s="55"/>
      <c r="G78" s="55"/>
      <c r="H78" s="55"/>
      <c r="I78" s="55"/>
      <c r="J78" s="55"/>
      <c r="K78" s="55"/>
      <c r="L78" s="55"/>
      <c r="M78" s="55"/>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32">
    <mergeCell ref="J53:L53"/>
    <mergeCell ref="J54:L54"/>
    <mergeCell ref="J50:L50"/>
    <mergeCell ref="A51:D51"/>
    <mergeCell ref="F51:H51"/>
    <mergeCell ref="J51:L51"/>
    <mergeCell ref="F52:H52"/>
    <mergeCell ref="J52:L52"/>
    <mergeCell ref="A68:E68"/>
    <mergeCell ref="B6:E6"/>
    <mergeCell ref="J6:M6"/>
    <mergeCell ref="A64:E64"/>
    <mergeCell ref="A59:E59"/>
    <mergeCell ref="A60:E60"/>
    <mergeCell ref="A65:E65"/>
    <mergeCell ref="A66:E66"/>
    <mergeCell ref="A53:D53"/>
    <mergeCell ref="A63:E63"/>
    <mergeCell ref="A54:D54"/>
    <mergeCell ref="A58:E58"/>
    <mergeCell ref="A61:E61"/>
    <mergeCell ref="A62:E62"/>
    <mergeCell ref="A50:D50"/>
    <mergeCell ref="F50:H50"/>
    <mergeCell ref="A2:A3"/>
    <mergeCell ref="A1:F1"/>
    <mergeCell ref="B2:F2"/>
    <mergeCell ref="B3:F3"/>
    <mergeCell ref="A67:E67"/>
    <mergeCell ref="F6:I6"/>
    <mergeCell ref="F53:H53"/>
    <mergeCell ref="F54:H54"/>
  </mergeCells>
  <phoneticPr fontId="0" type="noConversion"/>
  <pageMargins left="0.23622047244094488" right="0.23622047244094488" top="0.74803149606299213" bottom="0.74803149606299213" header="0.31496062992125984" footer="0.31496062992125984"/>
  <pageSetup paperSize="9" scale="87" orientation="landscape" verticalDpi="300" r:id="rId3"/>
  <headerFooter alignWithMargins="0">
    <oddFooter>&amp;L&amp;"Times New Roman,Regular"&amp;9&amp;K01+000 15 January 2016
&amp;F&amp;R&amp;"Times New Roman,Regular"&amp;9&amp;P</oddFooter>
  </headerFooter>
  <ignoredErrors>
    <ignoredError sqref="E20 E3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45"/>
  <sheetViews>
    <sheetView topLeftCell="A19" zoomScaleNormal="100" workbookViewId="0">
      <selection activeCell="A4" sqref="A4"/>
    </sheetView>
  </sheetViews>
  <sheetFormatPr defaultRowHeight="12.5" x14ac:dyDescent="0.25"/>
  <cols>
    <col min="1" max="1" width="61.36328125" style="4" customWidth="1"/>
    <col min="2" max="2" width="41.81640625" customWidth="1"/>
    <col min="3" max="3" width="35.08984375" customWidth="1"/>
  </cols>
  <sheetData>
    <row r="1" spans="1:3" ht="15" customHeight="1" x14ac:dyDescent="0.35">
      <c r="A1" s="157" t="str">
        <f>'1. Budget'!A1:F1</f>
        <v>Sub-Grant Scheme: Innovation Grants for Municipal Waste Management (ENI/2019/412-943/SG3) - Lot &lt;insert&gt;</v>
      </c>
      <c r="B1" s="158"/>
      <c r="C1" s="158"/>
    </row>
    <row r="2" spans="1:3" ht="15.5" x14ac:dyDescent="0.35">
      <c r="A2" s="110" t="str">
        <f>'1. Budget'!A2:A3</f>
        <v>Project title: &lt;insert&gt;</v>
      </c>
      <c r="B2" s="159" t="str">
        <f>'1. Budget'!B2:F2</f>
        <v>Lead applicant: &lt;insert&gt;</v>
      </c>
      <c r="C2" s="160"/>
    </row>
    <row r="3" spans="1:3" ht="15.5" x14ac:dyDescent="0.35">
      <c r="A3" s="110"/>
      <c r="B3" s="161" t="str">
        <f>'1. Budget'!B3:F3</f>
        <v>Co-Applicant : &lt;insert, if any&gt;</v>
      </c>
      <c r="C3" s="162"/>
    </row>
    <row r="5" spans="1:3" ht="13" thickBot="1" x14ac:dyDescent="0.3"/>
    <row r="6" spans="1:3" ht="16" thickBot="1" x14ac:dyDescent="0.3">
      <c r="A6" s="155" t="s">
        <v>37</v>
      </c>
      <c r="B6" s="156"/>
      <c r="C6" s="156"/>
    </row>
    <row r="7" spans="1:3" ht="23.25" customHeight="1" x14ac:dyDescent="0.3">
      <c r="A7" s="153" t="s">
        <v>1</v>
      </c>
      <c r="B7" s="9" t="s">
        <v>2</v>
      </c>
      <c r="C7" s="10" t="s">
        <v>3</v>
      </c>
    </row>
    <row r="8" spans="1:3" ht="68.25" customHeight="1" thickBot="1" x14ac:dyDescent="0.35">
      <c r="A8" s="154"/>
      <c r="B8" s="11" t="s">
        <v>42</v>
      </c>
      <c r="C8" s="12" t="s">
        <v>43</v>
      </c>
    </row>
    <row r="9" spans="1:3" ht="12.75" customHeight="1" x14ac:dyDescent="0.25">
      <c r="A9" s="101" t="s">
        <v>17</v>
      </c>
      <c r="B9" s="101"/>
      <c r="C9" s="101"/>
    </row>
    <row r="10" spans="1:3" ht="13" x14ac:dyDescent="0.25">
      <c r="A10" s="102" t="s">
        <v>18</v>
      </c>
      <c r="B10" s="102"/>
      <c r="C10" s="102"/>
    </row>
    <row r="11" spans="1:3" ht="13" x14ac:dyDescent="0.3">
      <c r="A11" s="103" t="s">
        <v>20</v>
      </c>
      <c r="B11" s="103"/>
      <c r="C11" s="103"/>
    </row>
    <row r="12" spans="1:3" ht="13" x14ac:dyDescent="0.3">
      <c r="A12" s="103" t="s">
        <v>21</v>
      </c>
      <c r="B12" s="103"/>
      <c r="C12" s="103"/>
    </row>
    <row r="13" spans="1:3" ht="13" x14ac:dyDescent="0.25">
      <c r="A13" s="102" t="s">
        <v>27</v>
      </c>
      <c r="B13" s="102"/>
      <c r="C13" s="102"/>
    </row>
    <row r="14" spans="1:3" ht="13" x14ac:dyDescent="0.3">
      <c r="A14" s="103" t="s">
        <v>22</v>
      </c>
      <c r="B14" s="103"/>
      <c r="C14" s="103"/>
    </row>
    <row r="15" spans="1:3" ht="13" x14ac:dyDescent="0.3">
      <c r="A15" s="103" t="s">
        <v>21</v>
      </c>
      <c r="B15" s="103"/>
      <c r="C15" s="103"/>
    </row>
    <row r="16" spans="1:3" ht="13" x14ac:dyDescent="0.25">
      <c r="A16" s="102" t="s">
        <v>65</v>
      </c>
      <c r="B16" s="102"/>
      <c r="C16" s="102"/>
    </row>
    <row r="17" spans="1:3" ht="13" x14ac:dyDescent="0.3">
      <c r="A17" s="104" t="s">
        <v>7</v>
      </c>
      <c r="B17" s="104"/>
      <c r="C17" s="104"/>
    </row>
    <row r="18" spans="1:3" ht="13" x14ac:dyDescent="0.3">
      <c r="A18" s="103" t="s">
        <v>8</v>
      </c>
      <c r="B18" s="103"/>
      <c r="C18" s="103"/>
    </row>
    <row r="19" spans="1:3" ht="13" x14ac:dyDescent="0.3">
      <c r="A19" s="103" t="s">
        <v>21</v>
      </c>
      <c r="B19" s="103"/>
      <c r="C19" s="103"/>
    </row>
    <row r="20" spans="1:3" ht="13" x14ac:dyDescent="0.3">
      <c r="A20" s="104" t="s">
        <v>51</v>
      </c>
      <c r="B20" s="104"/>
      <c r="C20" s="104"/>
    </row>
    <row r="21" spans="1:3" ht="13" x14ac:dyDescent="0.3">
      <c r="A21" s="103" t="s">
        <v>9</v>
      </c>
      <c r="B21" s="103"/>
      <c r="C21" s="103"/>
    </row>
    <row r="22" spans="1:3" ht="13" x14ac:dyDescent="0.3">
      <c r="A22" s="103" t="s">
        <v>21</v>
      </c>
      <c r="B22" s="103"/>
      <c r="C22" s="103"/>
    </row>
    <row r="23" spans="1:3" ht="13" x14ac:dyDescent="0.3">
      <c r="A23" s="104" t="s">
        <v>13</v>
      </c>
      <c r="B23" s="104"/>
      <c r="C23" s="104"/>
    </row>
    <row r="24" spans="1:3" ht="13" x14ac:dyDescent="0.3">
      <c r="A24" s="103" t="s">
        <v>10</v>
      </c>
      <c r="B24" s="103"/>
      <c r="C24" s="103"/>
    </row>
    <row r="25" spans="1:3" ht="13" x14ac:dyDescent="0.3">
      <c r="A25" s="103" t="s">
        <v>21</v>
      </c>
      <c r="B25" s="103"/>
      <c r="C25" s="103"/>
    </row>
    <row r="26" spans="1:3" ht="13" x14ac:dyDescent="0.3">
      <c r="A26" s="104" t="s">
        <v>52</v>
      </c>
      <c r="B26" s="104"/>
      <c r="C26" s="104"/>
    </row>
    <row r="27" spans="1:3" ht="13" x14ac:dyDescent="0.3">
      <c r="A27" s="103" t="s">
        <v>11</v>
      </c>
      <c r="B27" s="103"/>
      <c r="C27" s="103"/>
    </row>
    <row r="28" spans="1:3" ht="13" x14ac:dyDescent="0.3">
      <c r="A28" s="103" t="s">
        <v>21</v>
      </c>
      <c r="B28" s="103"/>
      <c r="C28" s="103"/>
    </row>
    <row r="29" spans="1:3" ht="13" x14ac:dyDescent="0.25">
      <c r="A29" s="102" t="s">
        <v>12</v>
      </c>
      <c r="B29" s="102"/>
      <c r="C29" s="102"/>
    </row>
    <row r="30" spans="1:3" ht="13" x14ac:dyDescent="0.3">
      <c r="A30" s="104" t="s">
        <v>57</v>
      </c>
      <c r="B30" s="104"/>
      <c r="C30" s="104"/>
    </row>
    <row r="31" spans="1:3" ht="25" x14ac:dyDescent="0.25">
      <c r="A31" s="75" t="s">
        <v>58</v>
      </c>
      <c r="B31" s="75"/>
      <c r="C31" s="75"/>
    </row>
    <row r="32" spans="1:3" x14ac:dyDescent="0.25">
      <c r="A32" s="75" t="s">
        <v>59</v>
      </c>
      <c r="B32" s="75"/>
      <c r="C32" s="75"/>
    </row>
    <row r="33" spans="1:5" x14ac:dyDescent="0.25">
      <c r="A33" s="75" t="s">
        <v>60</v>
      </c>
      <c r="B33" s="75"/>
      <c r="C33" s="75"/>
    </row>
    <row r="34" spans="1:5" ht="13" x14ac:dyDescent="0.3">
      <c r="A34" s="104" t="s">
        <v>61</v>
      </c>
      <c r="B34" s="104"/>
      <c r="C34" s="104"/>
    </row>
    <row r="35" spans="1:5" x14ac:dyDescent="0.25">
      <c r="A35" s="75" t="s">
        <v>15</v>
      </c>
      <c r="B35" s="75"/>
      <c r="C35" s="75"/>
    </row>
    <row r="36" spans="1:5" x14ac:dyDescent="0.25">
      <c r="A36" s="22" t="s">
        <v>23</v>
      </c>
      <c r="B36" s="22"/>
      <c r="C36" s="22"/>
    </row>
    <row r="37" spans="1:5" ht="13" x14ac:dyDescent="0.3">
      <c r="A37" s="105" t="s">
        <v>62</v>
      </c>
      <c r="B37" s="105"/>
      <c r="C37" s="105"/>
    </row>
    <row r="38" spans="1:5" x14ac:dyDescent="0.25">
      <c r="A38" s="75" t="s">
        <v>16</v>
      </c>
      <c r="B38" s="75"/>
      <c r="C38" s="75"/>
    </row>
    <row r="39" spans="1:5" x14ac:dyDescent="0.25">
      <c r="A39" s="75"/>
      <c r="B39" s="75"/>
      <c r="C39" s="75"/>
    </row>
    <row r="40" spans="1:5" ht="13" x14ac:dyDescent="0.25">
      <c r="A40" s="102" t="s">
        <v>67</v>
      </c>
      <c r="B40" s="102"/>
      <c r="C40" s="102"/>
    </row>
    <row r="41" spans="1:5" x14ac:dyDescent="0.25">
      <c r="A41" s="106" t="s">
        <v>63</v>
      </c>
      <c r="B41" s="106"/>
      <c r="C41" s="106"/>
    </row>
    <row r="42" spans="1:5" x14ac:dyDescent="0.25">
      <c r="A42" s="107" t="s">
        <v>64</v>
      </c>
      <c r="B42" s="107"/>
      <c r="C42" s="107"/>
    </row>
    <row r="43" spans="1:5" ht="13" x14ac:dyDescent="0.25">
      <c r="A43" s="102" t="s">
        <v>68</v>
      </c>
      <c r="B43" s="102"/>
      <c r="C43" s="102"/>
    </row>
    <row r="44" spans="1:5" x14ac:dyDescent="0.25">
      <c r="A44" s="108" t="s">
        <v>69</v>
      </c>
      <c r="B44" s="108"/>
      <c r="C44" s="108"/>
    </row>
    <row r="45" spans="1:5" x14ac:dyDescent="0.25">
      <c r="A45" s="16"/>
      <c r="B45" s="16"/>
      <c r="C45" s="16"/>
      <c r="D45" s="16"/>
      <c r="E45" s="16"/>
    </row>
  </sheetData>
  <mergeCells count="6">
    <mergeCell ref="A7:A8"/>
    <mergeCell ref="A6:C6"/>
    <mergeCell ref="A2:A3"/>
    <mergeCell ref="A1:C1"/>
    <mergeCell ref="B2:C2"/>
    <mergeCell ref="B3:C3"/>
  </mergeCells>
  <phoneticPr fontId="7" type="noConversion"/>
  <pageMargins left="0.51181102362204722" right="0.35433070866141736" top="0.43307086614173229" bottom="0.35433070866141736" header="0.39370078740157483" footer="0.31496062992125984"/>
  <pageSetup paperSize="9" fitToWidth="2" orientation="landscape" r:id="rId1"/>
  <headerFooter alignWithMargins="0">
    <oddFooter>&amp;L&amp;"Times New Roman,Regular"&amp;9&amp;K01+000 15 January 2016
&amp;F&amp;R&amp;P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tabSelected="1" topLeftCell="A16" workbookViewId="0">
      <selection activeCell="A29" sqref="A29:D29"/>
    </sheetView>
  </sheetViews>
  <sheetFormatPr defaultRowHeight="12.5" x14ac:dyDescent="0.25"/>
  <cols>
    <col min="1" max="1" width="25.36328125" customWidth="1"/>
    <col min="2" max="2" width="44.54296875" customWidth="1"/>
    <col min="3" max="3" width="11.54296875" bestFit="1" customWidth="1"/>
    <col min="4" max="4" width="11.08984375" bestFit="1" customWidth="1"/>
  </cols>
  <sheetData>
    <row r="1" spans="1:4" ht="13" x14ac:dyDescent="0.3">
      <c r="A1" s="28" t="s">
        <v>33</v>
      </c>
      <c r="B1" s="29"/>
      <c r="C1" s="29"/>
      <c r="D1" s="30"/>
    </row>
    <row r="2" spans="1:4" ht="13" thickBot="1" x14ac:dyDescent="0.3">
      <c r="A2" s="31"/>
      <c r="B2" s="32"/>
      <c r="C2" s="32"/>
      <c r="D2" s="33"/>
    </row>
    <row r="3" spans="1:4" ht="13.5" x14ac:dyDescent="0.25">
      <c r="A3" s="34"/>
      <c r="B3" s="35"/>
      <c r="C3" s="36" t="s">
        <v>28</v>
      </c>
      <c r="D3" s="37" t="s">
        <v>82</v>
      </c>
    </row>
    <row r="4" spans="1:4" ht="23.5" thickBot="1" x14ac:dyDescent="0.3">
      <c r="A4" s="31"/>
      <c r="B4" s="32"/>
      <c r="C4" s="38" t="s">
        <v>29</v>
      </c>
      <c r="D4" s="39" t="s">
        <v>30</v>
      </c>
    </row>
    <row r="5" spans="1:4" ht="16.5" customHeight="1" thickBot="1" x14ac:dyDescent="0.3">
      <c r="A5" s="166" t="s">
        <v>38</v>
      </c>
      <c r="B5" s="167"/>
      <c r="C5" s="40"/>
      <c r="D5" s="41"/>
    </row>
    <row r="6" spans="1:4" x14ac:dyDescent="0.25">
      <c r="A6" s="42"/>
      <c r="B6" s="32"/>
      <c r="C6" s="40"/>
      <c r="D6" s="41"/>
    </row>
    <row r="7" spans="1:4" ht="13.5" x14ac:dyDescent="0.25">
      <c r="A7" s="42" t="s">
        <v>39</v>
      </c>
      <c r="B7" s="32"/>
      <c r="C7" s="43">
        <f>'1. Budget'!E53</f>
        <v>0</v>
      </c>
      <c r="D7" s="44"/>
    </row>
    <row r="8" spans="1:4" x14ac:dyDescent="0.25">
      <c r="A8" s="42"/>
      <c r="B8" s="32"/>
      <c r="C8" s="40"/>
      <c r="D8" s="44"/>
    </row>
    <row r="9" spans="1:4" x14ac:dyDescent="0.25">
      <c r="A9" s="170" t="s">
        <v>84</v>
      </c>
      <c r="B9" s="171"/>
      <c r="C9" s="40"/>
      <c r="D9" s="44"/>
    </row>
    <row r="10" spans="1:4" ht="13" x14ac:dyDescent="0.3">
      <c r="A10" s="45" t="s">
        <v>32</v>
      </c>
      <c r="B10" s="46" t="s">
        <v>31</v>
      </c>
      <c r="C10" s="40"/>
      <c r="D10" s="44"/>
    </row>
    <row r="11" spans="1:4" ht="14.5" x14ac:dyDescent="0.25">
      <c r="A11" s="47" t="s">
        <v>50</v>
      </c>
      <c r="B11" s="1"/>
      <c r="C11" s="43"/>
      <c r="D11" s="44" t="e">
        <f>C11/C19</f>
        <v>#DIV/0!</v>
      </c>
    </row>
    <row r="12" spans="1:4" ht="14.5" x14ac:dyDescent="0.25">
      <c r="A12" s="109" t="s">
        <v>78</v>
      </c>
      <c r="B12" s="1"/>
      <c r="C12" s="43"/>
      <c r="D12" s="44" t="e">
        <f>C12/C19</f>
        <v>#DIV/0!</v>
      </c>
    </row>
    <row r="13" spans="1:4" x14ac:dyDescent="0.25">
      <c r="A13" s="42"/>
      <c r="B13" s="32"/>
      <c r="C13" s="40"/>
      <c r="D13" s="44"/>
    </row>
    <row r="14" spans="1:4" ht="13" thickBot="1" x14ac:dyDescent="0.3">
      <c r="A14" s="42"/>
      <c r="B14" s="32"/>
      <c r="C14" s="40"/>
      <c r="D14" s="41"/>
    </row>
    <row r="15" spans="1:4" ht="14" thickBot="1" x14ac:dyDescent="0.3">
      <c r="A15" s="170" t="s">
        <v>44</v>
      </c>
      <c r="B15" s="172"/>
      <c r="C15" s="48">
        <f>C11+C12</f>
        <v>0</v>
      </c>
      <c r="D15" s="41"/>
    </row>
    <row r="16" spans="1:4" ht="13" thickBot="1" x14ac:dyDescent="0.3">
      <c r="A16" s="42"/>
      <c r="B16" s="32"/>
      <c r="C16" s="40"/>
      <c r="D16" s="41"/>
    </row>
    <row r="17" spans="1:4" ht="14" thickBot="1" x14ac:dyDescent="0.3">
      <c r="A17" s="168" t="s">
        <v>40</v>
      </c>
      <c r="B17" s="169"/>
      <c r="C17" s="40"/>
      <c r="D17" s="41"/>
    </row>
    <row r="18" spans="1:4" ht="13" thickBot="1" x14ac:dyDescent="0.3">
      <c r="A18" s="42"/>
      <c r="B18" s="32"/>
      <c r="C18" s="40"/>
      <c r="D18" s="41"/>
    </row>
    <row r="19" spans="1:4" ht="14" thickBot="1" x14ac:dyDescent="0.3">
      <c r="A19" s="52" t="s">
        <v>79</v>
      </c>
      <c r="B19" s="32"/>
      <c r="C19" s="48">
        <f>'1. Budget'!E52</f>
        <v>0</v>
      </c>
      <c r="D19" s="41"/>
    </row>
    <row r="20" spans="1:4" ht="13.5" x14ac:dyDescent="0.25">
      <c r="A20" s="53" t="s">
        <v>81</v>
      </c>
      <c r="B20" s="49"/>
      <c r="C20" s="50"/>
      <c r="D20" s="51" t="e">
        <f>C7/C19</f>
        <v>#DIV/0!</v>
      </c>
    </row>
    <row r="22" spans="1:4" ht="12.75" customHeight="1" x14ac:dyDescent="0.3">
      <c r="A22" s="115" t="s">
        <v>34</v>
      </c>
      <c r="B22" s="115"/>
      <c r="C22" s="115"/>
      <c r="D22" s="115"/>
    </row>
    <row r="23" spans="1:4" ht="12.75" customHeight="1" x14ac:dyDescent="0.3">
      <c r="A23" s="128" t="s">
        <v>36</v>
      </c>
      <c r="B23" s="128"/>
      <c r="C23" s="128"/>
      <c r="D23" s="128"/>
    </row>
    <row r="24" spans="1:4" ht="12.75" customHeight="1" x14ac:dyDescent="0.3">
      <c r="A24" s="128" t="s">
        <v>88</v>
      </c>
      <c r="B24" s="128"/>
      <c r="C24" s="128"/>
      <c r="D24" s="128"/>
    </row>
    <row r="25" spans="1:4" ht="12.75" customHeight="1" x14ac:dyDescent="0.3">
      <c r="A25" s="128" t="s">
        <v>89</v>
      </c>
      <c r="B25" s="128"/>
      <c r="C25" s="128"/>
      <c r="D25" s="128"/>
    </row>
    <row r="26" spans="1:4" ht="25.25" customHeight="1" x14ac:dyDescent="0.3">
      <c r="A26" s="163" t="s">
        <v>90</v>
      </c>
      <c r="B26" s="164"/>
      <c r="C26" s="164"/>
      <c r="D26" s="165"/>
    </row>
    <row r="27" spans="1:4" ht="27" customHeight="1" x14ac:dyDescent="0.3">
      <c r="A27" s="163" t="s">
        <v>91</v>
      </c>
      <c r="B27" s="164"/>
      <c r="C27" s="164"/>
      <c r="D27" s="165"/>
    </row>
    <row r="28" spans="1:4" ht="12.75" customHeight="1" x14ac:dyDescent="0.3">
      <c r="A28" s="128" t="s">
        <v>92</v>
      </c>
      <c r="B28" s="128"/>
      <c r="C28" s="128"/>
      <c r="D28" s="128"/>
    </row>
    <row r="29" spans="1:4" ht="12.75" customHeight="1" x14ac:dyDescent="0.3">
      <c r="A29" s="163" t="s">
        <v>80</v>
      </c>
      <c r="B29" s="164"/>
      <c r="C29" s="164"/>
      <c r="D29" s="165"/>
    </row>
  </sheetData>
  <mergeCells count="12">
    <mergeCell ref="A22:D22"/>
    <mergeCell ref="A29:D29"/>
    <mergeCell ref="A23:D23"/>
    <mergeCell ref="A5:B5"/>
    <mergeCell ref="A17:B17"/>
    <mergeCell ref="A9:B9"/>
    <mergeCell ref="A24:D24"/>
    <mergeCell ref="A15:B15"/>
    <mergeCell ref="A26:D26"/>
    <mergeCell ref="A27:D27"/>
    <mergeCell ref="A28:D28"/>
    <mergeCell ref="A25:D25"/>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Budget</vt:lpstr>
      <vt:lpstr>2. Justification</vt:lpstr>
      <vt:lpstr>3. Sources of funding</vt:lpstr>
      <vt:lpstr>'1. Budget'!Print_Area</vt:lpstr>
      <vt:lpstr>'1. Budget'!Print_Titles</vt:lpstr>
      <vt:lpstr>'2.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A.II - Budget template</dc:title>
  <dc:creator>Marta Sassella</dc:creator>
  <dc:description>Draft 1 - 24.03.2021</dc:description>
  <cp:lastModifiedBy>Robert Girejko</cp:lastModifiedBy>
  <cp:lastPrinted>2014-03-13T15:12:25Z</cp:lastPrinted>
  <dcterms:created xsi:type="dcterms:W3CDTF">2000-04-10T10:46:44Z</dcterms:created>
  <dcterms:modified xsi:type="dcterms:W3CDTF">2023-02-21T18:30:32Z</dcterms:modified>
</cp:coreProperties>
</file>